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colegio4\Desktop\"/>
    </mc:Choice>
  </mc:AlternateContent>
  <xr:revisionPtr revIDLastSave="0" documentId="8_{75608CB0-84CF-4D93-B4C6-D8F5BA6E26C4}" xr6:coauthVersionLast="33" xr6:coauthVersionMax="33" xr10:uidLastSave="{00000000-0000-0000-0000-000000000000}"/>
  <bookViews>
    <workbookView xWindow="240" yWindow="120" windowWidth="12300" windowHeight="7245" firstSheet="3" activeTab="6"/>
  </bookViews>
  <sheets>
    <sheet name="anulaciones_ST's" sheetId="2" r:id="rId1"/>
    <sheet name="Indicaciones" sheetId="3" r:id="rId2"/>
    <sheet name="UH_Fscp_Clinicos" sheetId="4" r:id="rId3"/>
    <sheet name="MODIFICACIONES" sheetId="5" r:id="rId4"/>
    <sheet name="Financ Pend Alta " sheetId="6" r:id="rId5"/>
    <sheet name="Rev precio" sheetId="7" r:id="rId6"/>
    <sheet name="NO INCLUSIONES " sheetId="8" r:id="rId7"/>
  </sheets>
  <definedNames>
    <definedName name="_xlnm.Print_Area" localSheetId="0">'anulaciones_ST''s'!$A$1:$B$37</definedName>
    <definedName name="_xlnm.Print_Area" localSheetId="4">'Financ Pend Alta '!$A$169:$N$199</definedName>
    <definedName name="_xlnm.Print_Area" localSheetId="2">UH_Fscp_Clinicos!$A$38:$M$41</definedName>
    <definedName name="_xlnm.Print_Titles" localSheetId="4">'Financ Pend Alta '!$1:$1</definedName>
    <definedName name="_xlnm.Print_Titles" localSheetId="2">UH_Fscp_Clinicos!$1:$1</definedName>
  </definedNames>
  <calcPr calcId="162913" fullCalcOnLoad="1"/>
</workbook>
</file>

<file path=xl/calcChain.xml><?xml version="1.0" encoding="utf-8"?>
<calcChain xmlns="http://schemas.openxmlformats.org/spreadsheetml/2006/main">
  <c r="M21" i="4" l="1"/>
  <c r="N12" i="6"/>
  <c r="N130" i="6"/>
</calcChain>
</file>

<file path=xl/sharedStrings.xml><?xml version="1.0" encoding="utf-8"?>
<sst xmlns="http://schemas.openxmlformats.org/spreadsheetml/2006/main" count="2821" uniqueCount="1370">
  <si>
    <t>Código Nacional</t>
  </si>
  <si>
    <t>Nombre Presentación</t>
  </si>
  <si>
    <t>PRESTALIA 3,5 MG/2,5 MG COMPRIMIDOS , 30 comprimidos</t>
  </si>
  <si>
    <t>PRESTALIA 7 MG/5 MG COMPRIMIDOS , 30 comprimidos</t>
  </si>
  <si>
    <t>TELMISARTÁN HIDROCLOROTIAZIDA COMBIX 40 MG/12.5 MG COMPRIMIDOS EFG , 28 comprimidos</t>
  </si>
  <si>
    <t>TELMISARTÁN HIDROCLOROTIAZIDA COMBIX 80 MG/25 MG COMPRIMIDOS EFG , 28 comprimidos</t>
  </si>
  <si>
    <t>TELMISARTÁN HIDROCLOROTIAZIDA COMBIX 80 MG/12.5 MG COMPRIMIDOS EFG , 28 comprimidos</t>
  </si>
  <si>
    <t>CISATRACURIO KABI 5 MG/ML SOLUCION INYECTABLE Y PARA PERFUSION EFG , 1 vial de 30 ml</t>
  </si>
  <si>
    <t>LISINOPRIL/HIDROCLOROTIAZIDA COMBIX 20 MG/12.5 MG COMPRIMIDOS EFG, 28 comprimidos</t>
  </si>
  <si>
    <t>FUSIDATO DE SODIO ISDIN 20 mg/g POMADA , 1 tubo de 30 g</t>
  </si>
  <si>
    <t>GABAPENTINA COMBIX 300 mg CAPSULAS DURAS EFG , 500 cápsulas</t>
  </si>
  <si>
    <t>GABAPENTINA COMBIX 300 mg CAPSULAS DURAS EFG , 90 cápsulas</t>
  </si>
  <si>
    <t>GABAPENTINA COMBIX 300 mg CAPSULAS DURAS EFG , 30 cápsulas</t>
  </si>
  <si>
    <t>GABAPENTINA COMBIX 400 mg CAPSULAS DURAS EFG , 500 cápsulas</t>
  </si>
  <si>
    <t>GABAPENTINA COMBIX 400 mg CAPSULAS DURAS EFG , 90 cápsulas</t>
  </si>
  <si>
    <t>GABAPENTINA COMBIX 400 mg CAPSULAS DURAS EFG , 30 cápsulas</t>
  </si>
  <si>
    <t>LEVODOPA/CARBIDOPA/ENTACAPONA NORMON 100MG/25MG/200MG COMPRIMIDOS RECUBIERTOS CON PELICULA EFG , 100 comprimidos (Frasco)</t>
  </si>
  <si>
    <t>LEVODOPA/CARBIDOPA/ENTACAPONA NORMON 100MG/25MG/200MG COMPRIMIDOS RECUBIERTOS CON PELICULA EFG , 100 comprimidos (Blister)</t>
  </si>
  <si>
    <t>LEVODOPA/CARBIDOPA/ENTACAPONA NORMON 125MG/31,25MG/200MG COMPRIMIDOS RECUBIERTOS CON PELICULA EFG , 100 comprimidos (Frasco)</t>
  </si>
  <si>
    <t>LEVODOPA/CARBIDOPA/ENTACAPONA NORMON 125MG/31,25MG/200MG COMPRIMIDOS RECUBIERTOS CON PELICULA EFG ,100 comprimidos (Blister)</t>
  </si>
  <si>
    <t>LEVODOPA/CARBIDOPA/ENTACAPONA NORMON 150MG/37,5MG/200MG COMPRIMIDOS RECUBIERTOS CON PELICULA EFG , 100 comprimidos (Frasco)</t>
  </si>
  <si>
    <t>LEVODOPA/CARBIDOPA/ENTACAPONA NORMON 150MG/37,5MG/200MG COMPRIMIDOS RECUBIERTOS CON PELICULA EFG , 100 comprimidos (Blister)</t>
  </si>
  <si>
    <t>LEVODOPA/CARBIDOPA/ENTACAPONA NORMON 200MG/50MG/200MG COMPRIMIDOS RECUBIERTOS CON PELICULA EFG , 100 comprimidos (Frasco)</t>
  </si>
  <si>
    <t>LEVODOPA/CARBIDOPA/ENTACAPONA NORMON 200MG/50MG/200MG COMPRIMIDOS RECUBIERTOS CON PELICULA EFG , 100 comprimidos (Blister)</t>
  </si>
  <si>
    <t>LEVODOPA/CARBIDOPA/ENTACAPONA NORMON 75MG/18,75MG/200MG COMPRIMIDOS RECUBIERTOS CON PELICULA EFG , 100 comprimidos (Frasco)</t>
  </si>
  <si>
    <t>LEVODOPA/CARBIDOPA/ENTACAPONA NORMON 75MG/18,75MG/200MG COMPRIMIDOS RECUBIERTOS CON PELICULA EFG , 100 comprimidos (Blister)</t>
  </si>
  <si>
    <t>LEVODOPA/CARBIDOPA/ENTACAPONA NORMON 50MG/12,5MG/200MG COMPRIMIDOS RECUBIERTOS CON PELICULA EFG , 100 comprimidos (Frasco)</t>
  </si>
  <si>
    <t>LEVODOPA/CARBIDOPA/ENTACAPONA NORMON 50MG/12,5MG/200MG COMPRIMIDOS RECUBIERTOS CON PELICULA EFG , 100 comprimidos (Blister)</t>
  </si>
  <si>
    <t>LATANOPROST ARROW 50 microgramos/ml COLIRIO EN SOLUCION , 1 frasco de 2,5 ml</t>
  </si>
  <si>
    <t>NUCLEOPET 1110 MBq/ml SOLUCION INYECTABLE , vial de 11 ml</t>
  </si>
  <si>
    <t>NUCLEOPET 1110 MBq/ml SOLUCION INYECTABLE , vial de 25 ml</t>
  </si>
  <si>
    <t>NAMIZLEV 100 MG/25 MG/200 MG COMPRIMIDOS RECUBIERTOS CON PELICULA EFG , 100 comprimidos</t>
  </si>
  <si>
    <t>NAMIZLEV 150 MG/37.5 MG/200 MG COMPRIMIDOS RECUBIERTOS CON PELICULA EFG , 100 comprimidos</t>
  </si>
  <si>
    <t>NAMIZLEV 200 MG/50 MG/200 MG COMPRIMIDOS RECUBIERTOS CON PELICULA EFG , 100 comprimidos</t>
  </si>
  <si>
    <t>NAMIZLEV 50 MG/12.5 MG/200 MG COMPRIMIDOS RECUBIERTOS CON PELICULA EFG , 100 comprimidos</t>
  </si>
  <si>
    <t>NAMIZLEV 75 MG/18.75 MG/200 MG COMPRIMIDOS RECUBIERTOS CON PELICULA EFG , 100 comprimidos</t>
  </si>
  <si>
    <t>PRAMIPEXOL COMBIX 0,7 mg COMPRIMIDOS EFG, 30 comprimidos</t>
  </si>
  <si>
    <t>PRAMIPEXOL COMBIX 0,7 mg COMPRIMIDOS EFG, 100 comprimidos</t>
  </si>
  <si>
    <t>PRAMIPEXOL COMBIX 0,18 mg COMPRIMIDOS EFG, 30 comprimidos</t>
  </si>
  <si>
    <t>PRAMIPEXOL COMBIX 0,18 mg COMPRIMIDOS EFG, 100 comprimidos</t>
  </si>
  <si>
    <t>LANSOPRAZOL PHARMAKERN 30 mg CAPSULAS GASTRORRESISTENTES EFG, 28 cápsulas</t>
  </si>
  <si>
    <t>LANSOPRAZOL PHARMAKERN 15 mg CAPSULAS GASTRORRESISTENTES EFG, 28 cápsulas</t>
  </si>
  <si>
    <t>CLOPIDOGREL/ACIDO ACETILSALICILICO BILLEV 75 MG/100 MG COMPRIMIDOS RECUBIERTOS CON PELICULA , 28 comprimidos</t>
  </si>
  <si>
    <t>CLOPIDOGREL/ACIDO ACETILSALICILICO BILLEV 75 MG/75 MG COMPRIMIDOS RECUBIERTOS CON PELICULA , 28 comprimidos</t>
  </si>
  <si>
    <t>CLORURO DE SODIO PROAMP 0.9 %, SOLUCIÓN INYECTABLE , 50 ampollas de 5 ml</t>
  </si>
  <si>
    <t>CLORURO DE SODIO PROAMP 0.9 %, SOLUCIÓN INYECTABLE , 50 ampollas de 10 ml</t>
  </si>
  <si>
    <t>CLORURO DE SODIO PROAMP 0.9 %, SOLUCIÓN INYECTABLE , 20 ampollas de 20 ml</t>
  </si>
  <si>
    <t>FINASTERIDA COMBIX 5 mg COMPRIMIDOS RECUBIERTOS CON PELICULA EFG, 28 comprimidos</t>
  </si>
  <si>
    <t>RILUZOL TEVA 50 MG COMPRIMIDOS RECUBIERTOS CON PELICULA EFG, 56 comprimidos</t>
  </si>
  <si>
    <t>MONTELUKAST VISO FARMACEUTICA 10 MG COMPRIMIDOS RECUBIERTOS CON PELICULA EFG , 28 comprimidos</t>
  </si>
  <si>
    <t>MONTELUKAST ARISTO 4 MG COMPRIMIDOS MASTICABLES EFG , 28 comprimidos</t>
  </si>
  <si>
    <t>MONTELUKAST ARISTO 5 MG COMPRIMIDOS MASTICABLES EFG , 28 comprimidos</t>
  </si>
  <si>
    <t>MONTELUKAST ARISTO 10 MG COMPRIMIDOS RECUBIERTOS POR PELICULA EFG , 28 comprimidos</t>
  </si>
  <si>
    <t>LATANOPROST/TIMOLOL COMBIX 50 MICROGRAMOS/ML 5 MG/ML COLIRIO EN SOLUCION , 1 frasco de 2,5 ml</t>
  </si>
  <si>
    <t>ALGIASDIN 600 mg COMPRIMIDOS RECUBIERTOS CON PELICULA, 30 comprimidos</t>
  </si>
  <si>
    <t>DEXKETOPROFENO TEVA 12,5 MG COMPRIMIDOS RECUBIERTOS CON PELICULA EFG , 40 comprimidos</t>
  </si>
  <si>
    <t>OXICODONA KERN PHARMA 10 MG COMPRIMIDOS DE LIBERACION PROLONGADA EFG 28 comprimidos</t>
  </si>
  <si>
    <t>OXICODONA KERN PHARMA 20 MG COMPRIMIDOS DE LIBERACION PROLONGADA EFG 28 comprimidos</t>
  </si>
  <si>
    <t>OXICODONA KERN PHARMA 40 MG COMPRIMIDOS DE LIBERACION PROLONGADA EFG 28 comprimidos</t>
  </si>
  <si>
    <t>OXICODONA KERN PHARMA 80 MG COMPRIMIDOS DE LIBERACION PROLONGADA EFG 28 comprimidos</t>
  </si>
  <si>
    <t>LATANOPROST/TIMOLOL RATIOPHARM 50 microgramos/ml+/5mg/ml COLIRIO EN SOLUCION , 1 frasco de 2,5 ml</t>
  </si>
  <si>
    <t>FUROSEMIDA GESFUR 20mg/2ml.SOLUCION INYECTABLE EFG, 5 ampollas de 2 ml</t>
  </si>
  <si>
    <t>CANDESARTAN HIDROCLOROTIAZIDA LABESFAL 16 MG/12.5 MG COMPRIMIDOS EFG , 28 comprimidos</t>
  </si>
  <si>
    <t>MOXIFLOXACINO GADUR 400 MG COMPRIMIDOS RECUBIERTOS CON PELICUAL EFG, 5 comprimidos</t>
  </si>
  <si>
    <t>MOXIFLOXACINO GADUR 400 MG COMPRIMIDOS RECUBIERTOS CON PELICULA EFG, 7 comprimidos</t>
  </si>
  <si>
    <t>MOXIFLOXACINO DEPRONAL 400 MG COMPRIMIODS RECUBIERTOS CON PELICULA EFG, 5 comprimidos</t>
  </si>
  <si>
    <t>MOXIFLOXACINO DEPRONAL 400 MG COMPRIMIDOS RECUBIERTOS CON PELICULA EFG, 7 comprimidos</t>
  </si>
  <si>
    <t>DEPAKINE 200 mg COMPRIMIDOS GASTRORRESISTENTES , 500 comprimidos</t>
  </si>
  <si>
    <t>DEPAKINE 500 mg COMPRIMIDOS GASTRORRESISTENTES , 500 comprimidos</t>
  </si>
  <si>
    <t>DESLORATADINA TEVA 0,5 MG/ML SOLUCION ORAL EFG , frasco de 120 ml</t>
  </si>
  <si>
    <t>DEXKETOPROFENO MENARINI 25 MG CAPSULAS DURAS , 500 cápsulas</t>
  </si>
  <si>
    <t>DEXKETOPROFENO MENARINI 25 MG CAPSULAS DURAS , 20 cápsulas</t>
  </si>
  <si>
    <t>PARACETAMOL AUROBINDO 1 G COMPRIMIDOS EFG , 20 comprimidos</t>
  </si>
  <si>
    <t>PARACETAMOL AUROBINDO 1 G COMPRIMIDOS EFG , 40 comprimidos</t>
  </si>
  <si>
    <t>VALIUM 10 mg /2 ml SOLUCION INYECTABLE , 100 ampollas de 2 ml</t>
  </si>
  <si>
    <t>BRINZOLAMIDA SANDOZ 10 MG/ML COLIRIO EN SUSPENSION , 5ml</t>
  </si>
  <si>
    <t>OMEPRAZOL FARMALTER 20 mg CAPSULAS DURAS GASTRORRESISTENTES EFG , 28 cápsulas</t>
  </si>
  <si>
    <t>TRASYLOL SOLUCION PARA PERFUSION INTRAVENOSA , 1 frasco de 50 ml</t>
  </si>
  <si>
    <t>FISIOLOGICO SERRACLINICS 9 MG/ML SOLUCION PARA PERFUSION EFG , 50 frascos de 100 ml con 50 ml</t>
  </si>
  <si>
    <t>FISIOLOGICO SERRACLINICS 9 MG/ML SOLUCION PARA PERFUSION EFG , 10 frascos de 500 ml</t>
  </si>
  <si>
    <t>FISIOLOGICO SERRACLINICS 9 MG/ML SOLUCION PARA PERFUSION EFG , 20 frascos de 250 ml</t>
  </si>
  <si>
    <t>FISIOLOGICO SERRACLINICS 9 MG/ML SOLUCION PARA PERFUSION EFG , 50 frascos de 100 ml</t>
  </si>
  <si>
    <t>FISIOLOGICO SERRACLINICS 9 MG/ML SOLUCION PARA PERFUSION EFG , 10 frascos de 1000 ml</t>
  </si>
  <si>
    <t>FISIOLOGICO SERRACLINICS 9 MG/ML SOLUCION PARA PERFUSION EFG ,1 frasco de 100 ml con 50 ml</t>
  </si>
  <si>
    <t>FISIOLOGICO SERRACLINICS 9 MG/ML SOLUCION PARA PERFUSION EFG , 1 frasco de 500 ml</t>
  </si>
  <si>
    <t>FISIOLOGICO SERRACLINICS 9 MG/ML SOLUCION PARA PERFUSION EFG , 1 frasco de 250 ml</t>
  </si>
  <si>
    <t>FISIOLOGICO SERRACLINICS 9 MG/ML SOLUCION PARA PERFUSION EFG , 1 frasco de 100 ml</t>
  </si>
  <si>
    <t>FISIOLOGICO SERRACLINICS 9 MG/ML SOLUCION PARA PERFUSION EFG , 1 frasco de 1000 ml</t>
  </si>
  <si>
    <t>ILARIS 150 mg POLVO PARA SOLUCION INYECTABLE, 1 vial</t>
  </si>
  <si>
    <t xml:space="preserve">CODIGO NACIONAL </t>
  </si>
  <si>
    <t xml:space="preserve">MEDICAMENTO </t>
  </si>
  <si>
    <t>INDICACION</t>
  </si>
  <si>
    <t>uh</t>
  </si>
  <si>
    <t>4577.99</t>
  </si>
  <si>
    <t>4346</t>
  </si>
  <si>
    <t>FLUOCINOLONA ACETONIDO</t>
  </si>
  <si>
    <t>S01BA15 - Fluocinolona acetónido</t>
  </si>
  <si>
    <t>ILUVIEN 190 MICROGRAMOS IMPLANTE INTRAVITREO EN APLICADOR, 1 implante</t>
  </si>
  <si>
    <t>695033</t>
  </si>
  <si>
    <t>8638.15</t>
  </si>
  <si>
    <t>8250</t>
  </si>
  <si>
    <t>CANAKINUMAB</t>
  </si>
  <si>
    <t>L04AC08 - Cankinumab</t>
  </si>
  <si>
    <t>ILARIS 150 MG/ML SOLUCION INYECTABLE, 1 vial de 1 ml</t>
  </si>
  <si>
    <t>716850</t>
  </si>
  <si>
    <t>Cód. Nacional</t>
  </si>
  <si>
    <t>EFG</t>
  </si>
  <si>
    <t xml:space="preserve"> Grupo ATC</t>
  </si>
  <si>
    <t xml:space="preserve">PVL  </t>
  </si>
  <si>
    <t xml:space="preserve">PVP  </t>
  </si>
  <si>
    <t>BRILL PHARMA, S.L.</t>
  </si>
  <si>
    <t>NOVARTIS FARMACEUTICA S.A.</t>
  </si>
  <si>
    <t xml:space="preserve">CLAVE </t>
  </si>
  <si>
    <t xml:space="preserve">LABORATORIO </t>
  </si>
  <si>
    <t>NORMAL</t>
  </si>
  <si>
    <t>SI</t>
  </si>
  <si>
    <t>AZITROMICINA PHARMAGENUS 500 mg COMPRIMIDOS RECUBIERTOS CON PELICULA EFG, 3 comprimidos</t>
  </si>
  <si>
    <t>752790</t>
  </si>
  <si>
    <t>KETOCONAZOL PHARMAGENUS 2% GEL EFG, 1 frasco de 100 ml</t>
  </si>
  <si>
    <t>718957</t>
  </si>
  <si>
    <t>ESPECIAL</t>
  </si>
  <si>
    <t>PERINDOPRIL/INDAPAMIDA TORA 8 MG/2,5 MG COMPRIMIDOS EFG , 30 comprimidos ( OPA/Al/PVC/Al)</t>
  </si>
  <si>
    <t>703580</t>
  </si>
  <si>
    <t>PERINDOPRIL/INDAPAMIDA TORA 4 MG/1,25 MG COMPRIMIDOS EFG 30 comprimidos</t>
  </si>
  <si>
    <t>703577</t>
  </si>
  <si>
    <t>PERINDOPRIL/INDAPAMIDA TORA 2 MG/0,625 MG COMPRIMIDOS EFG , 30 comprimidos ( OPA/Al/PVC/Al)</t>
  </si>
  <si>
    <t>703576</t>
  </si>
  <si>
    <t>ZOLMITRIPTAN FLAS PHARMAGENUS 5 mg COMPRIMIDOS BUCODISPERSABLES EFG, 6 comprimidos</t>
  </si>
  <si>
    <t>681949</t>
  </si>
  <si>
    <t>ZOLMITRIPTAN FLAS PHARMAGENUS 2,5 mg COMPRIMIDOS BUCODISPERSABLES EFG, 6 comprimidos</t>
  </si>
  <si>
    <t>681948</t>
  </si>
  <si>
    <t>VENLAFAXINA RETARD PHARMAGENUS 150 mg CAPSULAS DURAS DE LIBERACION PROLONGADA EFG , 30 cápsulas</t>
  </si>
  <si>
    <t>677649</t>
  </si>
  <si>
    <t>VENLAFAXINA RETARD PHARMAGENUS 75 mg CAPSULAS DURAS DE LIBERACION PROLONGADA EFG, 30 cápsulas</t>
  </si>
  <si>
    <t>677648</t>
  </si>
  <si>
    <t>MIRTAZAPINA ARISTO 30 mg COMPRIMIDOS BUCODISPERSABLES EFG , 30 comprimidos</t>
  </si>
  <si>
    <t>675106</t>
  </si>
  <si>
    <t>MIRTAZAPINA ARISTO 15 mg COMPRIMIDOS BUCODISPERSABLES EFG , 30 comprimidos</t>
  </si>
  <si>
    <t>675100</t>
  </si>
  <si>
    <t>MONTELUKAST PHARMAGENUS 4 mg COMPRIMIDOS MASTICABLES EFG, 28 comprimidos</t>
  </si>
  <si>
    <t>664002</t>
  </si>
  <si>
    <t>MONTELUKAST PHARMAGENUS 5 mg COMPRIMIDOS MASTICABLES EFG, 28 comprimidos</t>
  </si>
  <si>
    <t>664000</t>
  </si>
  <si>
    <t>BICALUTAMIDA PHARMAGENUS 50 mg COMPRIMIDOS RECUBIERTOS CON PELICULA EFG, 30 comprimidos</t>
  </si>
  <si>
    <t>663264</t>
  </si>
  <si>
    <t>MONTELUKAST PHARMAGENUS 10 mg COMPRIMIDOS RECUBIERTOS CON PELICULA EFG, 28 comprimidos</t>
  </si>
  <si>
    <t>662873</t>
  </si>
  <si>
    <t xml:space="preserve">CPD-E </t>
  </si>
  <si>
    <t>Sí</t>
  </si>
  <si>
    <t>OLANZAPINA PHARMAGENUS 10 mg COMPRIMIDOS RECUBIERTOS CON PELICULA EFG, 56 comprimidos</t>
  </si>
  <si>
    <t>658891</t>
  </si>
  <si>
    <t>OLANZAPINA PHARMAGENUS 10 mg COMPRIMIDOS RECUBIERTOS CON PELICULA EFG, 28 comprimidos</t>
  </si>
  <si>
    <t>658890</t>
  </si>
  <si>
    <t>OLANZAPINA PHARMAGENUS 7,5 mg COMPRIMIDOS RECUBIERTOS CON PELICULA EFG, 56 comprimidos</t>
  </si>
  <si>
    <t>658889</t>
  </si>
  <si>
    <t>OLANZAPINA PHARMAGENUS 5 mg COMPRIMIDOS RECUBIERTOS CON PELICULA EFG, 28 comprimidos</t>
  </si>
  <si>
    <t>658888</t>
  </si>
  <si>
    <t>OLANZAPINA PHARMAGENUS 2,5 mg COMPRIMIDOS RECUBIERTOS CON PELICULA EFG, 28 comprimidos</t>
  </si>
  <si>
    <t>658887</t>
  </si>
  <si>
    <t>LOSARTAN GXMED 100 MG COMPRIMIDOS RECUBIERTOS CON PELÍCULA  EFG , 28 comprimidos</t>
  </si>
  <si>
    <t>656426</t>
  </si>
  <si>
    <t>LOSARTAN GXMED 50 MG COMPRIMIDOS RECUBIERTOS CON PELÍCULA  EFG , 28 comprimidos</t>
  </si>
  <si>
    <t>656425</t>
  </si>
  <si>
    <t>AZITROMICINA PHARMAGENUS 500 mg COMPRIMIDOS RECUBIERTOS CON PELICULA EFG, 150 comprimidos</t>
  </si>
  <si>
    <t>612671</t>
  </si>
  <si>
    <t>Tipo aportación</t>
  </si>
  <si>
    <t>CPD</t>
  </si>
  <si>
    <t>DH</t>
  </si>
  <si>
    <t>TLD</t>
  </si>
  <si>
    <t>MODIFICACION</t>
  </si>
  <si>
    <t>LABORATORIO</t>
  </si>
  <si>
    <t>ARISTO PHARMA IBERIA S.L.</t>
  </si>
  <si>
    <t xml:space="preserve">CAMBIO DE NOMBRE Y LABORATORIO </t>
  </si>
  <si>
    <t xml:space="preserve">CAMBIO DE LABORATORIO </t>
  </si>
  <si>
    <t>TORA LABORATORIES S.L.</t>
  </si>
  <si>
    <t>GXMED HEALTHCARE GROUP</t>
  </si>
  <si>
    <t>721342</t>
  </si>
  <si>
    <t>ANIDULAFUNGINA TEVA 100 MG POLVO PARA CONCENTRADO PARA SOLUCION PARA PERFUSION EFG, 1 vial</t>
  </si>
  <si>
    <t>Si</t>
  </si>
  <si>
    <t>J02AX06 - Anidulafungina</t>
  </si>
  <si>
    <t>ANIDULAFUNGINA</t>
  </si>
  <si>
    <t>209.52</t>
  </si>
  <si>
    <t>270.85</t>
  </si>
  <si>
    <t>714037</t>
  </si>
  <si>
    <t>CASPOFUNGINA FRESENIUS KABI 50 MG POLVO PARA CONCENTRADO PARA SOLUCION PARA PERFUSION EFG 1 vial</t>
  </si>
  <si>
    <t>J02AX04 - Caspofungina</t>
  </si>
  <si>
    <t>CASPOFUNGINA ACETATO</t>
  </si>
  <si>
    <t>269.26</t>
  </si>
  <si>
    <t>332.98</t>
  </si>
  <si>
    <t>714038</t>
  </si>
  <si>
    <t>CASPOFUNGINA FRESENIUS KABI 70 MG POLVO PARA CONCENTRADO PARA SOLUCION PARA PERFUSION EFG 1 vial</t>
  </si>
  <si>
    <t>342.49</t>
  </si>
  <si>
    <t>409.14</t>
  </si>
  <si>
    <t/>
  </si>
  <si>
    <t>10.96</t>
  </si>
  <si>
    <t>7.02</t>
  </si>
  <si>
    <t>TAMSULOSINA HIDROCLORURO</t>
  </si>
  <si>
    <t>G04CA02 - Tamsulosina</t>
  </si>
  <si>
    <t>TAMSULOSINA MYLAN PHARMACEUTICALS 0,4 mg COMPRIMIDOS DE LIBERACION PROLONGADA EFG , 30 comprimidos</t>
  </si>
  <si>
    <t>679323</t>
  </si>
  <si>
    <t>10.19</t>
  </si>
  <si>
    <t>6.53</t>
  </si>
  <si>
    <t>ROSUVASTATINA  CALCICA</t>
  </si>
  <si>
    <t>C10AA07 - Rosuvastatina</t>
  </si>
  <si>
    <t>ROSUVASTATINA AUROBINDO 5 mg COMPRIMIDOS RECUBIERTOS CON PELICULA EFG 28 comprimidos</t>
  </si>
  <si>
    <t>712316</t>
  </si>
  <si>
    <t>21.01</t>
  </si>
  <si>
    <t>13.46</t>
  </si>
  <si>
    <t>ROSUVASTATINA AUROBINDO 20 mg COMPRIMIDOS RECUBIERTOS CON PELICULA EFG 28 comprimidos</t>
  </si>
  <si>
    <t>712298</t>
  </si>
  <si>
    <t>14</t>
  </si>
  <si>
    <t>8.97</t>
  </si>
  <si>
    <t>ROSUVASTATINA AUROBINDO 10 mg COMPRIMIDOS RECUBIERTOS CON PELICULA EFG 28 comprimidos</t>
  </si>
  <si>
    <t>712283</t>
  </si>
  <si>
    <t>66.38</t>
  </si>
  <si>
    <t>42.52</t>
  </si>
  <si>
    <t>RIVASTIGMINA</t>
  </si>
  <si>
    <t>N06DA03 - Rivastigmina</t>
  </si>
  <si>
    <t>RIVASTIGMINA LORIEN 4,6 MG/24 H PARCHES TRANSDERMICOS EFG, 60 parches transdérmicos</t>
  </si>
  <si>
    <t>720899</t>
  </si>
  <si>
    <t>33.19</t>
  </si>
  <si>
    <t>21.26</t>
  </si>
  <si>
    <t>RIVASTIGMINA LORIEN 4,6 MG/24 H PARCHES TRANSDERMICOS EFG, 30 parches transdérmicos</t>
  </si>
  <si>
    <t>720898</t>
  </si>
  <si>
    <t>175.6</t>
  </si>
  <si>
    <t>122.94</t>
  </si>
  <si>
    <t>RIVASTIGMINA LORIEN 13,3 MG/24 H PARCHES TRANSDERMICOS EFG, 60 parches transdérmicos</t>
  </si>
  <si>
    <t>720897</t>
  </si>
  <si>
    <t>48.74</t>
  </si>
  <si>
    <t>31.22</t>
  </si>
  <si>
    <t>RABEPRAZOL SODICO</t>
  </si>
  <si>
    <t>A02BC04 - Rabeprazol</t>
  </si>
  <si>
    <t>RABEPRAZOL STADA GENÉRICOS 20 MG COMPRIMIDOS GASTRORRESISTENTES EFG , 56 comprimidos</t>
  </si>
  <si>
    <t>687705</t>
  </si>
  <si>
    <t>34.97</t>
  </si>
  <si>
    <t>22.4</t>
  </si>
  <si>
    <t>PANTOPRAZOL SODICO</t>
  </si>
  <si>
    <t>A02BC02 - Pantoprazol</t>
  </si>
  <si>
    <t>PANTOPRAZOL ALTER 40 mg COMPRIMIDOS GASTRORRESISTENTES EFG,56 comprimidos</t>
  </si>
  <si>
    <t>721588</t>
  </si>
  <si>
    <t>17.48</t>
  </si>
  <si>
    <t>11.2</t>
  </si>
  <si>
    <t>PANTOPRAZOL ALTER 20 mg COMPRIMIDOS GASTRORRESISTENTES EFG, 56 comprimidos</t>
  </si>
  <si>
    <t>721587</t>
  </si>
  <si>
    <t>82.77</t>
  </si>
  <si>
    <t>53.02</t>
  </si>
  <si>
    <t>PALIPERIDONA</t>
  </si>
  <si>
    <t>N05AX13 - Paliperidona</t>
  </si>
  <si>
    <t>PALIPERIDONA TAD 9 MG COMPRIMIDOS DE LIBERACION PROLONGADA EFG, 28 comprimidos</t>
  </si>
  <si>
    <t>721494</t>
  </si>
  <si>
    <t>PALIPERIDONA TAD 6 MG COMPRIMIDOS DE LIBERACION PROLONGADA EFG, 28 comprimidos</t>
  </si>
  <si>
    <t>721493</t>
  </si>
  <si>
    <t>PALIPERIDONA TAD 3 MG COMPRIMIDOS DE LIBERACION PROLONGADA EFG, 28 comprimidos</t>
  </si>
  <si>
    <t>721492</t>
  </si>
  <si>
    <t>20.18</t>
  </si>
  <si>
    <t>12.93</t>
  </si>
  <si>
    <t>OLMESARTAN MEDOXOMILO</t>
  </si>
  <si>
    <t>C09CA08 - Olmesartan medoxomilo</t>
  </si>
  <si>
    <t>OLSERON 40 MG COMPRIMIDOS RECUBIERTOS CON PELICULA EFG, 28 comprimidos</t>
  </si>
  <si>
    <t>719033</t>
  </si>
  <si>
    <t>10.1</t>
  </si>
  <si>
    <t>6.47</t>
  </si>
  <si>
    <t>OLSERON 20 MG COMPRIMIDOS RECUBIERTOS CON PELICULA EFG, 28 comprimidos</t>
  </si>
  <si>
    <t>719020</t>
  </si>
  <si>
    <t>5.04</t>
  </si>
  <si>
    <t>3.23</t>
  </si>
  <si>
    <t>OLSERON 10 MG COMPRIMIDOS RECUBIERTOS CON PELICULA EFG, 28 comprimidos</t>
  </si>
  <si>
    <t>719009</t>
  </si>
  <si>
    <t>75.6</t>
  </si>
  <si>
    <t>48.43</t>
  </si>
  <si>
    <t>MICOFENOLATO DE MOFETILO</t>
  </si>
  <si>
    <t>L04AA06 - Ácido micofenólico</t>
  </si>
  <si>
    <t>MICOFENOLATO DE MOFETILO TILLOMED 500 MG COMPRIMIDOS RECUBIERTOS CON PELICULA EFG, 50 comprimidos</t>
  </si>
  <si>
    <t>721385</t>
  </si>
  <si>
    <t>10.13</t>
  </si>
  <si>
    <t>6.49</t>
  </si>
  <si>
    <t>ETINILESTRADIOL, LEVONORGESTREL</t>
  </si>
  <si>
    <t>G03AA07 - Levonorgestrel y estrógeno</t>
  </si>
  <si>
    <t>LEVONORGESTREL/ETINILESTRADIOL DURBAN 0,1 MG/0,02 MG COMPRIMIDOS RECUBIERTOS EFG, 63 (3 x 21) comprimidos</t>
  </si>
  <si>
    <t>720995</t>
  </si>
  <si>
    <t>3.37</t>
  </si>
  <si>
    <t>2.16</t>
  </si>
  <si>
    <t>LEVONORGESTREL/ETINILESTRADIOL DURBAN 0,1 MG/0,02 MG COMPRIMIDOS RECUBIERTOS EFG, 21 comprimidos</t>
  </si>
  <si>
    <t>720994</t>
  </si>
  <si>
    <t>LEVONORGESTREL/ETINILESTRADIOL DIARIO DURBAN 0,1 MG/0,02 MG COMPRIMIDOS RECUBIERTOS EFG, 84 (3 x 28) comprimidos</t>
  </si>
  <si>
    <t>720997</t>
  </si>
  <si>
    <t>LEVONORGESTREL/ETINILESTRADIOL DIARIO DURBAN 0,1 MG/0,02 MG COMPRIMIDOS RECUBIERTOS EFG, 28 comprimidos</t>
  </si>
  <si>
    <t>720996</t>
  </si>
  <si>
    <t>31.85</t>
  </si>
  <si>
    <t>20.4</t>
  </si>
  <si>
    <t>LANSOPRAZOL</t>
  </si>
  <si>
    <t>A02BC03 - Lansoprazol</t>
  </si>
  <si>
    <t>LANSOPRAZOL TEVA GROUP 30 mg CAPSULAS DURAS GASTRORRESISTENTES EFG,56 cápsulas</t>
  </si>
  <si>
    <t>721341</t>
  </si>
  <si>
    <t>15.92</t>
  </si>
  <si>
    <t>10.2</t>
  </si>
  <si>
    <t>LANSOPRAZOL TEVA GROUP 15 mg CAPSULAS DURAS GASTRORRESISTENTES EFG,56 cápsulas</t>
  </si>
  <si>
    <t>721339</t>
  </si>
  <si>
    <t>2.34</t>
  </si>
  <si>
    <t>1.5</t>
  </si>
  <si>
    <t>HIDROCLOROTIAZIDA</t>
  </si>
  <si>
    <t>C03AA03 - Hidroclorotiazida</t>
  </si>
  <si>
    <t>HIDROCLOROTIAZIDA VIR 25 MG COMPRIMIDOS EFG, 20 comprimidos</t>
  </si>
  <si>
    <t>721071</t>
  </si>
  <si>
    <t>30.85</t>
  </si>
  <si>
    <t>19.76</t>
  </si>
  <si>
    <t>EZETIMIBA</t>
  </si>
  <si>
    <t>C10AX09 - Ezetimiba</t>
  </si>
  <si>
    <t>EZETIMIBA AUROBINDO 10 MG COMPRIMIDOS EFG, 28 comprimidos</t>
  </si>
  <si>
    <t>720886</t>
  </si>
  <si>
    <t>25.1</t>
  </si>
  <si>
    <t>16.08</t>
  </si>
  <si>
    <t>ESOMEPRAZOL SODICO</t>
  </si>
  <si>
    <t>A02BC05 - Esomeprazol</t>
  </si>
  <si>
    <t>ESOMEPRAZOL CINFA 40 MG CAPSULAS DURAS GASTRORRESISTENTES EFG, 28 cápsulas (Blster)</t>
  </si>
  <si>
    <t>720940</t>
  </si>
  <si>
    <t>12.55</t>
  </si>
  <si>
    <t>8.04</t>
  </si>
  <si>
    <t>ESOMEPRAZOL CINFA 20 MG CAPSULAS DURAS GASTRORRESISTENTES EFG, 28 cápsulas (Blister)</t>
  </si>
  <si>
    <t>720932</t>
  </si>
  <si>
    <t>ESOMEPRAZOL MAGNESICO DIHIDRATO</t>
  </si>
  <si>
    <t>ESOMEPRAZOL ARISTO 40 MG CAPSULAS DURAS GASTRORRESISTENTES EFG , 28 cápsulas</t>
  </si>
  <si>
    <t>707213</t>
  </si>
  <si>
    <t>ESOMEPRAZOL ARISTO 40 MG CAPSULAS DURAS GASTRORRESISTENTES EFG , 14 cápsulas</t>
  </si>
  <si>
    <t>707212</t>
  </si>
  <si>
    <t>ESOMEPRAZOL ARISTO 20 MG CAPSULAS DURAS GASTRORRESISTENTES EFG , 56 cápsulas</t>
  </si>
  <si>
    <t>707147</t>
  </si>
  <si>
    <t>ESOMEPRAZOL ARISTO 20 MG CAPSULAS DURAS GASTRORRESISTENTES EFG , 28 cápsulas</t>
  </si>
  <si>
    <t>707146</t>
  </si>
  <si>
    <t>6.28</t>
  </si>
  <si>
    <t>4.02</t>
  </si>
  <si>
    <t>ESOMEPRAZOL ARISTO 20 MG CAPSULAS DURAS GASTRORRESISTENTES EFG , 14 cápsulas</t>
  </si>
  <si>
    <t>707145</t>
  </si>
  <si>
    <t>3.72</t>
  </si>
  <si>
    <t>2.38</t>
  </si>
  <si>
    <t>DULOXETINA HIDROCLORURO</t>
  </si>
  <si>
    <t>N06AX21 - Duloxetina</t>
  </si>
  <si>
    <t>DULOXETINA TILLOMED 30 MG CAPSULAS DURAS GASTRORRESISTENTES EFG, 7 cápsulas</t>
  </si>
  <si>
    <t>719779</t>
  </si>
  <si>
    <t>14.86</t>
  </si>
  <si>
    <t>9.52</t>
  </si>
  <si>
    <t>DULOXETINA TILLOMED 30 MG CAPSULAS DURAS GASTRORRESISTENTES EFG, 28 cápsulas</t>
  </si>
  <si>
    <t>719780</t>
  </si>
  <si>
    <t>53.5</t>
  </si>
  <si>
    <t>34.27</t>
  </si>
  <si>
    <t>DULOXETINA KERN PHARMA 60 MG CAPSULAS DURAS GASTRORRESISTENTES EFG , 56 cápsulas</t>
  </si>
  <si>
    <t>706157</t>
  </si>
  <si>
    <t>30.02</t>
  </si>
  <si>
    <t>19.23</t>
  </si>
  <si>
    <t>CLOPIDOGREL BESILATO</t>
  </si>
  <si>
    <t>B01AC04 - Clopidogrel</t>
  </si>
  <si>
    <t>CLOPIDOGREL VISO FARMACÉUTICA 75 mg COMPRIMIDOS RECUBIERTOS CON PELICULA EFG, 50 comprimidos</t>
  </si>
  <si>
    <t>720967</t>
  </si>
  <si>
    <t>CITREL 40 mg COMPRIMIDOS GASTRORRESISTENTES EFG,56 comprimidos</t>
  </si>
  <si>
    <t>721586</t>
  </si>
  <si>
    <t>CITREL 20 mg COMPRIMIDOS GASTRORRESISTENTES EFG,56 comprimidos</t>
  </si>
  <si>
    <t>721585</t>
  </si>
  <si>
    <t>CLAVE</t>
  </si>
  <si>
    <t>CODIGO NACIONAL</t>
  </si>
  <si>
    <t xml:space="preserve"> Aportación</t>
  </si>
  <si>
    <t xml:space="preserve">  Grupo ATC</t>
  </si>
  <si>
    <t xml:space="preserve">  Principios Activos</t>
  </si>
  <si>
    <t xml:space="preserve">Visado inspec </t>
  </si>
  <si>
    <t>Grupo ref.</t>
  </si>
  <si>
    <t>TEVA PHARMA, S.L.U</t>
  </si>
  <si>
    <t>C80</t>
  </si>
  <si>
    <t>ALTER S.A.</t>
  </si>
  <si>
    <t>C149</t>
  </si>
  <si>
    <t>VISO FARMACEUTICA, S.L.</t>
  </si>
  <si>
    <t>C184</t>
  </si>
  <si>
    <t>MYLAN PHARMACEUTICALS, S.L</t>
  </si>
  <si>
    <t>C120</t>
  </si>
  <si>
    <t>STADA GENÉRICOS, S.L</t>
  </si>
  <si>
    <t>C399</t>
  </si>
  <si>
    <t>ARISTO PHARMA IBERIA, S.L.</t>
  </si>
  <si>
    <t>C211</t>
  </si>
  <si>
    <t>KERN PHARMA, S.L.</t>
  </si>
  <si>
    <t>C439</t>
  </si>
  <si>
    <t>AUROBINDO, S.L</t>
  </si>
  <si>
    <t>KRKA FARMACEUTICA, S.L.</t>
  </si>
  <si>
    <t>C500</t>
  </si>
  <si>
    <t>LABORATORIOS TILLOMED SPAIN, S.L.U.</t>
  </si>
  <si>
    <t xml:space="preserve"> LABORATORIOS LORIEN, S.L.</t>
  </si>
  <si>
    <t>C403</t>
  </si>
  <si>
    <t>CINFA S.A.</t>
  </si>
  <si>
    <t>FRANCISCO DURBAN, S.A.</t>
  </si>
  <si>
    <t>C356</t>
  </si>
  <si>
    <t>INDUSTRIA QUIMICA Y FARMACEUTICA VIR, S.A.</t>
  </si>
  <si>
    <t>C333</t>
  </si>
  <si>
    <t>C164</t>
  </si>
  <si>
    <t>FRESENIUS KABI ESPAÑA S.A.</t>
  </si>
  <si>
    <t xml:space="preserve"> Principios Activos</t>
  </si>
  <si>
    <t>719645</t>
  </si>
  <si>
    <t>ROPIVACAINA B.BRAUN 2 MG/ML SOLUCION INYECTABLE Y PARA PERFUSIÓN EFG, 10 botellas de 100 ml</t>
  </si>
  <si>
    <t>N01BB09 - Ropivacaína</t>
  </si>
  <si>
    <t>ROPIVACAINA HIDROCLORURO</t>
  </si>
  <si>
    <t>42.92</t>
  </si>
  <si>
    <t>67</t>
  </si>
  <si>
    <t>719646</t>
  </si>
  <si>
    <t>ROPIVACAINA B.BRAUN 2 MG/ML SOLUCION INYECTABLE Y PARA PERFUSIÓN EFG, 10 botellas de 200 ml</t>
  </si>
  <si>
    <t>85.84</t>
  </si>
  <si>
    <t>134</t>
  </si>
  <si>
    <t>718746</t>
  </si>
  <si>
    <t>SILDENAFILO DR. REDDYS 20 MG COMPRIMIDOS RECUBIERTOS CON PELICULA EFG, 90 comprimidos</t>
  </si>
  <si>
    <t>G04BE03 - Sildenafilo</t>
  </si>
  <si>
    <t>SILDENAFILO CITRATO</t>
  </si>
  <si>
    <t>295.01</t>
  </si>
  <si>
    <t>359.76</t>
  </si>
  <si>
    <t>SOLIFENACINA SUCCINATO</t>
  </si>
  <si>
    <t>G04BD08 - Solifenacina</t>
  </si>
  <si>
    <t>SOLIFENACINA VISO FARMACEUTICA 5 MG COMPRIMIDOS RECUBIERTOS CON PELICULA EFG, 30 comprimidos</t>
  </si>
  <si>
    <t>721226</t>
  </si>
  <si>
    <t>48.03</t>
  </si>
  <si>
    <t>30.77</t>
  </si>
  <si>
    <t>SOLIFENACINA VISO FARMACEUTICA 10 MG COMPRIMIDOS RECUBIERTOS CON PELICULA EFG, 30 comprimidos</t>
  </si>
  <si>
    <t>721225</t>
  </si>
  <si>
    <t>8.79</t>
  </si>
  <si>
    <t>5.63</t>
  </si>
  <si>
    <t>LACOSAMIDA</t>
  </si>
  <si>
    <t>N03AX18 - Lacosamida</t>
  </si>
  <si>
    <t>LACOSAMIDA CINFA 50 MG COMPRIMIDOS RECUBIERTOS CON PELICULA EFG, 14 comprimidos (Blister Al/PVC)</t>
  </si>
  <si>
    <t>721202</t>
  </si>
  <si>
    <t>140.79</t>
  </si>
  <si>
    <t>90.19</t>
  </si>
  <si>
    <t>LACOSAMIDA CINFA 200 MG COMPRIMIDOS RECUBIERTOS CON PELICULA EFG, 56 comprimidos (Blister Al/PVC)</t>
  </si>
  <si>
    <t>721200</t>
  </si>
  <si>
    <t>105.58</t>
  </si>
  <si>
    <t>67.63</t>
  </si>
  <si>
    <t>LACOSAMIDA CINFA 150 MG COMPRIMIDOS RECUBIERTOS CON PELICULA EFG, 56 comprimidos (Blister Al/PVC)</t>
  </si>
  <si>
    <t>721198</t>
  </si>
  <si>
    <t>70.37</t>
  </si>
  <si>
    <t>45.08</t>
  </si>
  <si>
    <t xml:space="preserve">LACOSAMIDA CINFA 100 MG COMPRIMIDOS RECUBIERTOS CON PELICULA EFG, 56 comprimidos (Blister Al/PVC) </t>
  </si>
  <si>
    <t>721196</t>
  </si>
  <si>
    <t>LACOSAMIDA NORMOGEN 200 MG COMPRIMIDOS RECUBIERTOS CON PELICULA EFG, 56 comprimidos (Blister Al/PVC-PVDC)</t>
  </si>
  <si>
    <t>721047</t>
  </si>
  <si>
    <t>LACOSAMIDA NORMOGEN 200 MG COMPRIMIDOS RECUBIERTOS CON PELICULA EFG, 56 comprimidos (Blister Al/PVC)</t>
  </si>
  <si>
    <t>721046</t>
  </si>
  <si>
    <t>LACOSAMIDA NORMOGEN 150 MG COMPRIMIDOS RECUBIERTOS CON PELICULA EFG, 56 comprimidos (Blister Al/PVC-PVDC)</t>
  </si>
  <si>
    <t>721045</t>
  </si>
  <si>
    <t>LACOSAMIDA NORMOGEN 150 MG COMPRIMIDOS RECUBIERTOS CON PELICULA EFG, 56 comprimidos (Blister Al/PVC)</t>
  </si>
  <si>
    <t>721044</t>
  </si>
  <si>
    <t>LACOSAMIDA NORMOGEN 100 MG COMPRIMIDOS RECUBIERTOS CON PELICULA EFG, 56 comprimidos (Blister Al/PVC-PVDC)</t>
  </si>
  <si>
    <t>721041</t>
  </si>
  <si>
    <t>LACOSAMIDA NORMOGEN 100 MG COMPRIMIDOS RECUBIERTOS CON PELICULA EFG, 56 comprimidos (Blister Al/PVC)</t>
  </si>
  <si>
    <t>721040</t>
  </si>
  <si>
    <t>LACOSAMIDA NORMOGEN 50 MG COMPRIMIDOS RECUBIERTOS CON PELICULA EFG, 14 comprimidos (Blister Al/PVC-PVDC)</t>
  </si>
  <si>
    <t>721039</t>
  </si>
  <si>
    <t>LACOSAMIDA NORMOGEN 50 MG COMPRIMIDOS RECUBIERTOS CON PELICULA EFG, 14 comprimidos (Blister Al/PVC)</t>
  </si>
  <si>
    <t>721038</t>
  </si>
  <si>
    <t>LACOSAMIDA NORMON 200 MG COMPRIMIDOS RECUBIERTOS CON PELICULA EFG, 56 comprimidos (Blister Al/PVC-PVDC)</t>
  </si>
  <si>
    <t>720962</t>
  </si>
  <si>
    <t>LACOSAMIDA NORMON 200 MG COMPRIMIDOS RECUBIERTOS CON PELICULA EFG, 56 comprimidos (Blister Al/PVC)</t>
  </si>
  <si>
    <t>720961</t>
  </si>
  <si>
    <t>LACOSAMIDA NORMON 150 MG COMPRIMIDOS RECUBIERTOS CON PELICULA EFG, 56 comprimidos (Blister Al/PVC-PVDC)</t>
  </si>
  <si>
    <t>720960</t>
  </si>
  <si>
    <t>LACOSAMIDA NORMON 150 MG COMPRIMIDOS RECUBIERTOS CON PELICULA EFG, 56 comprimidos (Blister Al/PVC)</t>
  </si>
  <si>
    <t>720959</t>
  </si>
  <si>
    <t>LACOSAMIDA NORMON 100 MG COMPRIMIDOS RECUBIERTOS CON PELICULA EFG, 56 comprimidos (Blister Al/PVC-PVDC)</t>
  </si>
  <si>
    <t>720958</t>
  </si>
  <si>
    <t>LACOSAMIDA NORMON 100 MG COMPRIMIDOS RECUBIERTOS CON PELICULA EFG, 56 comprimidos (Blister Al/PVC )</t>
  </si>
  <si>
    <t>720957</t>
  </si>
  <si>
    <t>LACOSAMIDA NORMON 50 MG COMPRIMIDOS RECUBIERTOS CON PELICULA EFG, 14 comprimidos (Blister Al/PVC-PVDC)</t>
  </si>
  <si>
    <t>720956</t>
  </si>
  <si>
    <t>LACOSAMIDA NORMON 50 MG COMPRIMIDOS RECUBIERTOS CON PELICULA EFG, 14 comprimidos (Blister Al/PVC)</t>
  </si>
  <si>
    <t>720955</t>
  </si>
  <si>
    <t>11.35</t>
  </si>
  <si>
    <t>7.27</t>
  </si>
  <si>
    <t>OLMESARTAN MEDOXOMILO, AMLODIPINO BESILATO</t>
  </si>
  <si>
    <t>C09DB02 - Olmesartán medoxomilo y amlodipino</t>
  </si>
  <si>
    <t>OLMESARTAN/AMLODIPINO SANDOZ 20 MG/5 MG COMPRIMIDOS RECUBIERTOS CON PELICULA EFG, 28 comprimidos</t>
  </si>
  <si>
    <t>720500</t>
  </si>
  <si>
    <t>21.43</t>
  </si>
  <si>
    <t>13.73</t>
  </si>
  <si>
    <t>OLMESARTAN/AMLODIPINO SANDOZ 40 MG/5 MG COMPRIMIDOS RECUBIERTOS CON PELICULA EFG, 28 comprimidos</t>
  </si>
  <si>
    <t>720491</t>
  </si>
  <si>
    <t>22.68</t>
  </si>
  <si>
    <t>14.53</t>
  </si>
  <si>
    <t>OLMESARTAN/AMLODIPINO SANDOZ 40 MG/10 MG COMPRIMIDOS RECUBIERTOS CON PELICULA EFG, 28 comprimidos</t>
  </si>
  <si>
    <t>720480</t>
  </si>
  <si>
    <t>OLMESARTAN/AMLODIPINO CINFA 20 MG/5 MG COMPRIMIDOS RECUBIERTOS CON PELICULA EFG 28 comprimidos</t>
  </si>
  <si>
    <t>719796</t>
  </si>
  <si>
    <t>OLMESARTAN/AMLODIPINO CINFA 40 MG /10 MG COMPRIMIDOS RECUBIERTOS CON PELICULA EFG, 28 comprimidos</t>
  </si>
  <si>
    <t>719795</t>
  </si>
  <si>
    <t>OLMESARTAN/AMLODIPINO CINFA 40 MG/5 MG COMPRIMIDOS RECUBIERTOS CON PELICULA EFG, 28 comprimidos</t>
  </si>
  <si>
    <t>719794</t>
  </si>
  <si>
    <t>32.72</t>
  </si>
  <si>
    <t>20.96</t>
  </si>
  <si>
    <t>SIMVASTATINA, EZETIMIBA</t>
  </si>
  <si>
    <t>C10BA02 - Simvastatina y ezetimiba</t>
  </si>
  <si>
    <t>EZETIMIBA/SIMVASTATINA RANBAXY 10 MG/40 MG COMPRIMIDOS EFG, 28 comprimidos</t>
  </si>
  <si>
    <t>713134</t>
  </si>
  <si>
    <t>EZETIMIBA/SIMVASTATINA RANBAXY 10 MG/20 MG COMPRIMIDOS EFG, 28 comprimidos</t>
  </si>
  <si>
    <t>713122</t>
  </si>
  <si>
    <t>DULOXETINA PENSA PHARMA 60 MG CAPSULAS DURAS GASTRORRESISTENTES EFG , 56 cápsulas (PVC/PVDC-Aluminio)</t>
  </si>
  <si>
    <t>706553</t>
  </si>
  <si>
    <t>RIVASTIGMINA LORIEN 9,5 MG/24 H PARCHE TRANSDERMICO EFG, 60 parches transdérmicos</t>
  </si>
  <si>
    <t>PENSA PHARMA, S.A.U</t>
  </si>
  <si>
    <t>RANBAXY, S. L.</t>
  </si>
  <si>
    <t>SANDOZ FARMACEUTICA, S.A</t>
  </si>
  <si>
    <t>NORMON S.A.</t>
  </si>
  <si>
    <t>C503</t>
  </si>
  <si>
    <t>REDDY PHARMA IBERIA, S.A</t>
  </si>
  <si>
    <t>B. BRAUN MEDICAL S.A.</t>
  </si>
  <si>
    <t>37.09</t>
  </si>
  <si>
    <t>23.76</t>
  </si>
  <si>
    <t>IBUPROFENO</t>
  </si>
  <si>
    <t>M01AE01 - Ibuprofeno</t>
  </si>
  <si>
    <t>IBUPROFENO B.BRAUN 400 MG SOLUCION PARA PERFUSION, 10 frascos de 100 ml</t>
  </si>
  <si>
    <t>716602</t>
  </si>
  <si>
    <t>487.21</t>
  </si>
  <si>
    <t>417.56</t>
  </si>
  <si>
    <t>TRASTUZUMAB</t>
  </si>
  <si>
    <t>L01XC03 - Trastuzumab</t>
  </si>
  <si>
    <t>HERZUMA 150 MG POLVO PARA CONCENTRADO PARA SOLUCION PARA PERFUSION, 1 vial</t>
  </si>
  <si>
    <t>720937</t>
  </si>
  <si>
    <t>3334.15</t>
  </si>
  <si>
    <t>3150</t>
  </si>
  <si>
    <t>CERITINIB</t>
  </si>
  <si>
    <t>L01XE28 - Ceritinib</t>
  </si>
  <si>
    <t>ZYKADIA 150MG CAPSULAS DURAS 150 CÁPSULAS DURAS</t>
  </si>
  <si>
    <t>706852</t>
  </si>
  <si>
    <t>M04AB05 - Lesinurad</t>
  </si>
  <si>
    <t>Zurampic 200mg comprimidos recubiertos con pelicula 30 comp</t>
  </si>
  <si>
    <t>276.04</t>
  </si>
  <si>
    <t>214.51</t>
  </si>
  <si>
    <t>VORICONAZOL</t>
  </si>
  <si>
    <t>J02AC03 - Voriconazol</t>
  </si>
  <si>
    <t>VORICONAZOL ARISTO 100 MG COMPRIMIDOS RECUBIERTOS CON PELICULA EFG, 28 comprimidos (Frasco)</t>
  </si>
  <si>
    <t>711810</t>
  </si>
  <si>
    <t>159.3</t>
  </si>
  <si>
    <t>107.26</t>
  </si>
  <si>
    <t>VORICONAZOL ARISTO 100 MG COMPRIMIDOS RECUBIERTOS CON PELICULA EFG, 14 comprimidos (Frasco)</t>
  </si>
  <si>
    <t>711808</t>
  </si>
  <si>
    <t>VORICONAZOL ARISTO 100 MG COMPRIMIDOS RECUBIERTOS CON PELICULA , 28 comprimidos (Blister)</t>
  </si>
  <si>
    <t>711801</t>
  </si>
  <si>
    <t>VORICONAZOL ARISTO 100 MG COMPRIMIDOS RECUBIERTOS CON PELICULA , 14 comprimidos (Blister)</t>
  </si>
  <si>
    <t>711799</t>
  </si>
  <si>
    <t>718851</t>
  </si>
  <si>
    <t>CORTITAPE 2,250 MG APOSITO ADHESIVO MEDICAMENTOSO , 8 apósitos</t>
  </si>
  <si>
    <t>D07AC01 - Betametasona</t>
  </si>
  <si>
    <t>BETAMETASONA 17-VALERATO</t>
  </si>
  <si>
    <t>14.88</t>
  </si>
  <si>
    <t>23.23</t>
  </si>
  <si>
    <t>715550</t>
  </si>
  <si>
    <t>FIASP 100 UNIDADES/ML SOLUCION INYECTABLE EN PLUMA PRECARGADA, 5 plumas precargadas de 3 ml</t>
  </si>
  <si>
    <t>A10AB05 - Insulina asparta</t>
  </si>
  <si>
    <t>INSULINA ASPARTA</t>
  </si>
  <si>
    <t>27.83</t>
  </si>
  <si>
    <t>43.44</t>
  </si>
  <si>
    <t>716518</t>
  </si>
  <si>
    <t>IPRATROPIO BROMURO/SALBUTAMOL KERN PHARMA 0,5 MG/2,5 MG SOLUCION PARA INHALACION POR NEBULIZADOR 20 ampollas de 2,5 ml</t>
  </si>
  <si>
    <t>R03AL02 - Salbutamol e Ipratropio, bromuro de</t>
  </si>
  <si>
    <t>IPRATROPIO BROMURO, SALBUTAMOL SULFATO</t>
  </si>
  <si>
    <t>8.89</t>
  </si>
  <si>
    <t>13.88</t>
  </si>
  <si>
    <t>720858</t>
  </si>
  <si>
    <t>Moventig 12,5 mg comprimidos recubiertos con pelicula, 30 comprimidos</t>
  </si>
  <si>
    <t>A06AH03 - Naloxegol</t>
  </si>
  <si>
    <t xml:space="preserve">NALOXEGOL OXALATO </t>
  </si>
  <si>
    <t>65.7</t>
  </si>
  <si>
    <t>102.56</t>
  </si>
  <si>
    <t>720859</t>
  </si>
  <si>
    <t>Moventig 25 mg comprimidos recubiertos con pelicula, 30 comprimidos</t>
  </si>
  <si>
    <t xml:space="preserve"> Lesinurad</t>
  </si>
  <si>
    <t>GRÜNENTHAL PHARMA, S.A</t>
  </si>
  <si>
    <t>GEBRO PHARMA, S.A.</t>
  </si>
  <si>
    <t>NOVO NORDISK PHARMA S.A.</t>
  </si>
  <si>
    <t>KYOWA KIRIN FARMACÉUTICA, S.L</t>
  </si>
  <si>
    <t>UH</t>
  </si>
  <si>
    <t>FSCP</t>
  </si>
  <si>
    <t>TIVICAY 50mg comprimidos recubiertos con pelicula 30 comprimidos</t>
  </si>
  <si>
    <t>701414</t>
  </si>
  <si>
    <t>TIVICAY 25 MG COMPRIMIDOS RECUBIERTOS CON PELICULA, 30 comprimidos</t>
  </si>
  <si>
    <t>715366</t>
  </si>
  <si>
    <t>TIVICAY 10 MG COMPRIMIDOS RECUBIERTOS CON PELICULA, 30 comprimidos</t>
  </si>
  <si>
    <t>715365</t>
  </si>
  <si>
    <t>CN</t>
  </si>
  <si>
    <t>NUEVO PVL</t>
  </si>
  <si>
    <t>ITRACONAZOL GENFARMA 10 MG/ML CONCENTRADO Y DISOLVENTE PARA SOLUCION PARA PERFUSION EFG , ampolla de 25 ml</t>
  </si>
  <si>
    <t>VESANOID 10 mg CAPSULAS BLANDAS , 100 cápsulas</t>
  </si>
  <si>
    <t xml:space="preserve">CODIGO ANULADO </t>
  </si>
  <si>
    <t>AMELUZ 78 MG/G GEL , 1 tubo de 2 g</t>
  </si>
  <si>
    <t>9.6</t>
  </si>
  <si>
    <t>6.15</t>
  </si>
  <si>
    <t>BILASTINA</t>
  </si>
  <si>
    <t>R06AX29 - Bilastina</t>
  </si>
  <si>
    <t>IBIS 2,5 MG/ML SOLUCION ORAL, 1 frasco de 120 ml</t>
  </si>
  <si>
    <t>719950</t>
  </si>
  <si>
    <t>6.4</t>
  </si>
  <si>
    <t>4.1</t>
  </si>
  <si>
    <t>IBIS 10 MG COMPRIMIDOS BUCODISPERSABLES, 20 comprimidos</t>
  </si>
  <si>
    <t>719952</t>
  </si>
  <si>
    <t>1.72</t>
  </si>
  <si>
    <t>1.1</t>
  </si>
  <si>
    <t>LORAZEPAM</t>
  </si>
  <si>
    <t>N05BA06 - Lorazepam</t>
  </si>
  <si>
    <t>DONIX 1 mg, 50 comprimidos</t>
  </si>
  <si>
    <t>721431</t>
  </si>
  <si>
    <t>84.53</t>
  </si>
  <si>
    <t>54.15</t>
  </si>
  <si>
    <t>ARIPIPRAZOL</t>
  </si>
  <si>
    <t>N05AX12 - Aripiprazol</t>
  </si>
  <si>
    <t>ABILIFY 15 MG COMPRIMIDOS, 28 comprimidos</t>
  </si>
  <si>
    <t>720815</t>
  </si>
  <si>
    <t>56.36</t>
  </si>
  <si>
    <t>36.1</t>
  </si>
  <si>
    <t>ABILIFY 10 MG COMPRIMIDOS, 28 comprimidos</t>
  </si>
  <si>
    <t>720799</t>
  </si>
  <si>
    <t>C428</t>
  </si>
  <si>
    <t>MEDIWIN LTD</t>
  </si>
  <si>
    <t>UXAFARMA, S.A.</t>
  </si>
  <si>
    <t>C85</t>
  </si>
  <si>
    <t>MENARINI,S.A.</t>
  </si>
  <si>
    <t>FENDIVIA 75 microgramos/HORA PARCHE TRANSDERMICO, 5 parches</t>
  </si>
  <si>
    <t>658523</t>
  </si>
  <si>
    <t>FENDIVIA 50 microgramos/HORA PARCHE TRANSDERMICO, 5 parches</t>
  </si>
  <si>
    <t>658522</t>
  </si>
  <si>
    <t>FENDIVIA 25 microgramos/HORA PARCHE TRANSDERMICO, 5 parches</t>
  </si>
  <si>
    <t>658521</t>
  </si>
  <si>
    <t>FENDIVIA 12 microgramos/HORA PARCHE TRANSDERMICO, 5 parches</t>
  </si>
  <si>
    <t>658583</t>
  </si>
  <si>
    <t>FENDIVIA 100 microgramos/HORA PARCHES TRANSDERMICO, 5 parches</t>
  </si>
  <si>
    <t>658524</t>
  </si>
  <si>
    <t>COLIRCUSI FLUOTEST, 1 frasco de 3 ml</t>
  </si>
  <si>
    <t>653452</t>
  </si>
  <si>
    <t>COLIRCUSI CICLOPLEJICO 10 MG/ML COLIRIO EN SOLUCIÓN 1 frasco de 10 ml</t>
  </si>
  <si>
    <t>654825</t>
  </si>
  <si>
    <t>COLIRCUSI ATROPINA 1%, 1 frasco de 10 ml</t>
  </si>
  <si>
    <t>654827</t>
  </si>
  <si>
    <t>COLIRCUSI ATROPINA 0,5%, 1 frasco de 10 ml</t>
  </si>
  <si>
    <t>654826</t>
  </si>
  <si>
    <t>COLIRCUSI ANESTESICO COLIRIO, 1 frasco de 10 ml</t>
  </si>
  <si>
    <t>672095</t>
  </si>
  <si>
    <t>COLIRCUSI TROPICAMIDA 10MG/ML COLIRIO EN SOLUCION , 1 frasco de 5 ml</t>
  </si>
  <si>
    <t>653486</t>
  </si>
  <si>
    <t>ACUOLENS 3 mg/ml + 5,5 mg/ml COLIRIO EN SOLUCION EN ENVASE UNIDOSIS , 30 envases unidosis de 0,5 ml</t>
  </si>
  <si>
    <t>675256</t>
  </si>
  <si>
    <t>755215</t>
  </si>
  <si>
    <t>OCULOTECT 50 mg/ml COLIRIO EN SOLUCION , 1 frasco de 10 ml</t>
  </si>
  <si>
    <t>755223</t>
  </si>
  <si>
    <t>OCULOTECT 50 mg/ml COLIRIO EN SOLUCION EN ENVASE UNIDOSIS , 20 envases unidosis de 0,4 ml</t>
  </si>
  <si>
    <t>660355</t>
  </si>
  <si>
    <t>OCTREOTIDA GP-PHARM 0,5 mg/ml SOLUCION INYECTABLE Y PARA PERFUSION EFG , 5 ampollas de 1 ml</t>
  </si>
  <si>
    <t>660354</t>
  </si>
  <si>
    <t>OCTREOTIDA GP-PHARM 1 mg /5 ml  (0,2 mg/ml) SOLUCION INYECTABLE Y PARA PERFUSION EFG , 1 vial de 5 ml</t>
  </si>
  <si>
    <t>692821</t>
  </si>
  <si>
    <t>TOLTERODINA NEO AUROVITAS 4 MG CAPSULAS DURAS DE LIBERACION PROLONGADA EFG 28 cápsulas</t>
  </si>
  <si>
    <t>CPD I</t>
  </si>
  <si>
    <t xml:space="preserve">CAMBIO DE NOMBRE </t>
  </si>
  <si>
    <t>FERRER FARMA S.A.</t>
  </si>
  <si>
    <t>ALCON CUSI S.A.</t>
  </si>
  <si>
    <t>AUROVITAS SPAIN S.A.U.</t>
  </si>
  <si>
    <t>GP-PHARM S.A.</t>
  </si>
  <si>
    <t>HUMALOG KWIKPEN 200 UNIDADES/ML, SOLUCIÓN INYECTABLE EN PLUMA PRECARGADA 5 plumas x 3 ml</t>
  </si>
  <si>
    <t>LILLY S.A.</t>
  </si>
  <si>
    <t>LFB BIOTERAPIAS HISPANIA S.A.</t>
  </si>
  <si>
    <t>FIBCLOT 1,5 G POLVO Y DISOLVENTE PARA SOLUCION INYECTABLE Y PARA PERFUSION, 1 vial (polvo) + 1 vial de disolvente</t>
  </si>
  <si>
    <t>USO HOSPITALARIO</t>
  </si>
  <si>
    <t>AMOXICILINA CINFA 1000 MG POLVO PARA SUSPENSIÓN ORAL EN SOBRES EFG , 500 sobres</t>
  </si>
  <si>
    <t>600156</t>
  </si>
  <si>
    <t>AMOXICILINA CINFA 1000 MG COMPRIMIDOS EFG , 500 comprimidos</t>
  </si>
  <si>
    <t>600154</t>
  </si>
  <si>
    <t>AMOXICILINA CINFA 500 MG POLVO PARA SUSPENSIÓN ORAL EN SOBRES EFG , 500 sobres</t>
  </si>
  <si>
    <t>637983</t>
  </si>
  <si>
    <t>AMOXICILINA CINFA 500 MG POLVO PARA SUSPENSIÓN ORAL EN SOBRES EFG , 30 sobres</t>
  </si>
  <si>
    <t>694696</t>
  </si>
  <si>
    <t>AMOXICILINA CINFA 500 MG POLVO PARA SUSPENSIÓN ORAL EN SOBRES EFG , 20 sobres</t>
  </si>
  <si>
    <t>694694</t>
  </si>
  <si>
    <t>AMOXICILINA CINFA 500 MG CÁPSULAS DURAS EFG , 30 cápsulas</t>
  </si>
  <si>
    <t>694693</t>
  </si>
  <si>
    <t>AMOXICILINA CINFA 500 MG CÁPSULAS DURAS EFG , 20 cápsulas</t>
  </si>
  <si>
    <t>694692</t>
  </si>
  <si>
    <t>AMOXICILINA CINFA 1000 MG POLVO PARA SUSPENSIÓN ORAL EN SOBRES EFG , 30 sobres</t>
  </si>
  <si>
    <t>694691</t>
  </si>
  <si>
    <t>AMOXICILINA CINFA 1000 MG POLVO PARA SUSPENSIÓN ORAL EN SOBRES EFG , 20 sobres</t>
  </si>
  <si>
    <t>694690</t>
  </si>
  <si>
    <t>AMOXICILINA CINFA 1000 MG COMPRIMIDOS EFG , 30 comprimidos</t>
  </si>
  <si>
    <t>694689</t>
  </si>
  <si>
    <t>AMOXICILINA CINFA 1000 MG COMPRIMIDOS EFG , 20 comprimidos</t>
  </si>
  <si>
    <t>694688</t>
  </si>
  <si>
    <t>LAURIMIC 20 MG/G CREMA , 1 tubo de 30 g</t>
  </si>
  <si>
    <t>663294</t>
  </si>
  <si>
    <t>LABORATORIOS EFFIK S.A.</t>
  </si>
  <si>
    <t>CAMBIO DE NOMBRE</t>
  </si>
  <si>
    <t>LABORATORIOS CINFA S.A.</t>
  </si>
  <si>
    <t>RIVASTIGMINA FARMALIDER 2 mg/ ml SOLUCION ORAL EFG, 1 frasco de 125 ml</t>
  </si>
  <si>
    <t>LEVANTAMIENTO ST</t>
  </si>
  <si>
    <t>ATNAHS PHARMA UK LIMITED</t>
  </si>
  <si>
    <t>BONDRONAT 50 mg COMPRIMIDOS RECUBIERTOS CON PELICULA, 28 comprimidos</t>
  </si>
  <si>
    <t>377.43</t>
  </si>
  <si>
    <t>312</t>
  </si>
  <si>
    <t>TADALAFILO</t>
  </si>
  <si>
    <t>G04BE08 - Tadalafilo</t>
  </si>
  <si>
    <t>TADALAFILO AUROVIT 20 MG COMPRIMIDOS RECUBIERTOS CON PELICULA EFG, 56 comprimidos</t>
  </si>
  <si>
    <t>721232</t>
  </si>
  <si>
    <t>32.75</t>
  </si>
  <si>
    <t>20.98</t>
  </si>
  <si>
    <t>TERLIPRESINA ACETATO</t>
  </si>
  <si>
    <t>H01BA04 - Terlipresina</t>
  </si>
  <si>
    <t xml:space="preserve">TERLIPRESINA ACETATO EVER PHARMA 2 MG SOLUCION INYECTABLE, 1 vial de 10 ml </t>
  </si>
  <si>
    <t>720472</t>
  </si>
  <si>
    <t>156.86</t>
  </si>
  <si>
    <t>104.92</t>
  </si>
  <si>
    <t>TERLIPRESINA ACETATO EVER PHARMA 2 MG SOLUCION INYECTABLE, 5 viales de 10 ml</t>
  </si>
  <si>
    <t>720473</t>
  </si>
  <si>
    <t>81.89</t>
  </si>
  <si>
    <t>52.46</t>
  </si>
  <si>
    <t>TERLIPRESINA ACETATO EVER PHARMA 1 MG SOLUCION INYECTABLE, 5 viales de 5 ml</t>
  </si>
  <si>
    <t>720471</t>
  </si>
  <si>
    <t>16.38</t>
  </si>
  <si>
    <t>10.49</t>
  </si>
  <si>
    <t xml:space="preserve">TERLIPRESINA ACETATO EVER PHARMA 1 MG SOLUCION INYECTABLE, 1 vial de 5 ml </t>
  </si>
  <si>
    <t>720470</t>
  </si>
  <si>
    <t>230.79</t>
  </si>
  <si>
    <t>176</t>
  </si>
  <si>
    <t>INMUNOGLOBULINA HUMANA NORMAL</t>
  </si>
  <si>
    <t>J06BA01 - Inmunoglobulinas humanas normales para adm. extravascular</t>
  </si>
  <si>
    <t>CUVITRU 200 MG/ML SOLUCION PARA INYECCION SUBCUTANEA, 1 vial de 20 ml</t>
  </si>
  <si>
    <t>711626</t>
  </si>
  <si>
    <t>68.69</t>
  </si>
  <si>
    <t>44</t>
  </si>
  <si>
    <t>CUVITRU 200 MG/ML SOLUCION PARA INYECCION SUBCUTANEA, 1 vial de 5 ml</t>
  </si>
  <si>
    <t>711625</t>
  </si>
  <si>
    <t>419.03</t>
  </si>
  <si>
    <t>352</t>
  </si>
  <si>
    <t>CUVITRU 200 MG/ML SOLUCION PARA INYECCION SUBCUTANEA, 1 vial de 40 ml</t>
  </si>
  <si>
    <t>711628</t>
  </si>
  <si>
    <t>137.38</t>
  </si>
  <si>
    <t>88</t>
  </si>
  <si>
    <t>CUVITRU 200 MG/ML SOLUCION PARA INYECCION SUBCUTANEA, 1 vial de 10 ml</t>
  </si>
  <si>
    <t>711627</t>
  </si>
  <si>
    <t>193.58</t>
  </si>
  <si>
    <t>140.22</t>
  </si>
  <si>
    <t>CALCIO CLORURO, TROMBINA HUMANA, APROTININA, FIBRINOGENO HUMANO</t>
  </si>
  <si>
    <t>B02BC30 - Combinaciones</t>
  </si>
  <si>
    <t>TISSEEL SOLUCIONES PARA ADHESIVO TISULAR,1 x 4 ml (sistema de jeringa Prima)</t>
  </si>
  <si>
    <t>720033</t>
  </si>
  <si>
    <t>407.22</t>
  </si>
  <si>
    <t>340.65</t>
  </si>
  <si>
    <t>TISSEEL SOLUCIONES PARA ADHESIVO TISULAR,1 x 10 ml (sistema de jeringa Prima)</t>
  </si>
  <si>
    <t>720034</t>
  </si>
  <si>
    <t>715337</t>
  </si>
  <si>
    <t>CALCIO/VITAMINA D3 ABEX 600 MG/400 UI COMPRIMIDOS MASTICABLES EFG, 60 comprimidos (Tiras)</t>
  </si>
  <si>
    <t>A12AX93 - Calcio carbonato y colecalciferol, combinaciones con</t>
  </si>
  <si>
    <t>COLECALCIFEROL, CALCIO CARBONATO</t>
  </si>
  <si>
    <t>4.62</t>
  </si>
  <si>
    <t>7.21</t>
  </si>
  <si>
    <t>715336</t>
  </si>
  <si>
    <t>CALCIO/VITAMINA D3 ABEX 600 MG/400 UI COMPRIMIDOS MASTICABLES EFG, 60 comprimidos (Tubo)</t>
  </si>
  <si>
    <t>718864</t>
  </si>
  <si>
    <t>CO-OLIMESTRA 20 MG/12,5 MG COMPRIMIDOS RECUBIERTOS CON PELICULA EFG, 28 comprimidos</t>
  </si>
  <si>
    <t>C09DA08 - Olmesartán medoxomilo y diuréticos</t>
  </si>
  <si>
    <t xml:space="preserve">OLMESARTAN MEDOXOMILO, HIDROCLOROTIAZIDA </t>
  </si>
  <si>
    <t>718876</t>
  </si>
  <si>
    <t>CO-OLIMESTRA 20 MG/25 MG COMPRIMIDOS RECUBIERTOS CON PELICULA EFG, 28 comprimidos</t>
  </si>
  <si>
    <t>718887</t>
  </si>
  <si>
    <t>CO-OLIMESTRA 40 MG/12.5 MG COMPRIMIDOS RECUBIERTOS CON PELICULA EFG, 28 comprimidos</t>
  </si>
  <si>
    <t>718898</t>
  </si>
  <si>
    <t>CO-OLIMESTRA 40 MG/25 MG COMPRIMIDOS RECUBIERTOS CON PELICULA EFG, 28 comprimidos</t>
  </si>
  <si>
    <t>720025</t>
  </si>
  <si>
    <t>DEDULOX 30 MG CAPSULAS DURAS GASTRORRESISTENTES EFG, 28 cápsulas</t>
  </si>
  <si>
    <t>721711</t>
  </si>
  <si>
    <t>PANTOPRAZOL NORMON 20 mg COMPRIMIDOS GASTRORRESISTENTES EFG,28 comprimidos</t>
  </si>
  <si>
    <t xml:space="preserve">PANTOPRAZOL </t>
  </si>
  <si>
    <t>5.6</t>
  </si>
  <si>
    <t>8.74</t>
  </si>
  <si>
    <t>721713</t>
  </si>
  <si>
    <t>PANTOPRAZOL NORMON 40 mg COMPRIMIDOS GASTRORRESISTENTES EFG,28 comprimidos</t>
  </si>
  <si>
    <t>721445</t>
  </si>
  <si>
    <t>PARACETAMOL TOLENDRIA 1 G COMPRIMIDOS EFERVESCENTES EFG, 20 comprimidos</t>
  </si>
  <si>
    <t>N02BE01 - Paracetamol</t>
  </si>
  <si>
    <t>PARACETAMOL</t>
  </si>
  <si>
    <t>1.6</t>
  </si>
  <si>
    <t>2.5</t>
  </si>
  <si>
    <t>721446</t>
  </si>
  <si>
    <t>PARACETAMOL TOLENDRIA 1 G COMPRIMIDOS EFERVESCENTES EFG, 40 comprimidos</t>
  </si>
  <si>
    <t>C499</t>
  </si>
  <si>
    <t>JUSTE FARMA, S.L.U.</t>
  </si>
  <si>
    <t>THALASSA PHARMA S.L.</t>
  </si>
  <si>
    <t>C102</t>
  </si>
  <si>
    <t>BAXTER S.L.</t>
  </si>
  <si>
    <t>SHIRE PHARMACEUTICALS IBERICA S.L.</t>
  </si>
  <si>
    <t>EVER VALINJECT GMBH</t>
  </si>
  <si>
    <t>AUROVITAS SPAIN, S.A.U</t>
  </si>
  <si>
    <t>720522</t>
  </si>
  <si>
    <t>ADYNOVI 1000 UI/2 ML POLVO Y DISOLVENTE PARA SOLUCION INYECTABLE, 1 vial + 1 vial de disolvente</t>
  </si>
  <si>
    <t>B02BD02 - Factor VIII de la coagulación</t>
  </si>
  <si>
    <t>RURIOCTOCOG ALFA PEGOL</t>
  </si>
  <si>
    <t>620.67</t>
  </si>
  <si>
    <t>703.64</t>
  </si>
  <si>
    <t>720523</t>
  </si>
  <si>
    <t>ADYNOVI 2000 UI/5 ML POLVO Y DISOLVENTE PARA SOLUCION INYECTABLE, 1 vial + 1 vial de disolvente</t>
  </si>
  <si>
    <t>1241.34</t>
  </si>
  <si>
    <t>1349.14</t>
  </si>
  <si>
    <t>720521</t>
  </si>
  <si>
    <t>ADYNOVI 500 UI/2 ML POLVO Y DISOLVENTE PARA SOLUCION INYECTABLE, 1 vial + 1 vial de disolvente</t>
  </si>
  <si>
    <t>310.34</t>
  </si>
  <si>
    <t>375.7</t>
  </si>
  <si>
    <t>ADYNOVI 250 UI/ 2 ML POLVO Y DISOLVENTE PARA SOLUCION INYECTABLE, 1 vial + 1 vial de disolvente</t>
  </si>
  <si>
    <t>665446</t>
  </si>
  <si>
    <t>GLYPRESSIN 1 mg SOLUCION INYECTABLE, 5 ampollas de 8,5 ml</t>
  </si>
  <si>
    <t>673681</t>
  </si>
  <si>
    <t>GLYPRESSIN 1mg POLVO Y DISOLVENTE PARA SOLUCION INYECTABLE, 1 vial + 1 ampolla de disolvente</t>
  </si>
  <si>
    <t>TERLIPRESINA</t>
  </si>
  <si>
    <t>656807</t>
  </si>
  <si>
    <t>GLYPRESSIN 1mg POLVO Y DISOLVENTE PARA SOLUCION INYECTABLE, 5 viales + 5 ampollas de disolvente</t>
  </si>
  <si>
    <t>713507</t>
  </si>
  <si>
    <t>ONIVYDE 5 MG/ML CONCENTRADO PARA SOLUCION PARA PERFUSION, 1 vial de 10 ml</t>
  </si>
  <si>
    <t>L01XX19 - Irinotecán</t>
  </si>
  <si>
    <t>IRINOTECAN HIDROCLORURO TRIHIDRATO</t>
  </si>
  <si>
    <t>370</t>
  </si>
  <si>
    <t>437.75</t>
  </si>
  <si>
    <t>CLINICOS</t>
  </si>
  <si>
    <t>606984</t>
  </si>
  <si>
    <t>CRUSIA 4.000 UI (40 MG)/0,4 ML SOLUCION INYECTABLE EN JERINGA PRECARGADA, 50 jeringas precargadas de 0,4 ml</t>
  </si>
  <si>
    <t>B01AB05 - Enoxaparina</t>
  </si>
  <si>
    <t>ENOXAPARINA SODICA</t>
  </si>
  <si>
    <t>104.81</t>
  </si>
  <si>
    <t>127.49</t>
  </si>
  <si>
    <t>606985</t>
  </si>
  <si>
    <t>CRUSIA 2.000 UI (20 MG)/ 0,2 ML SOLUCION INYECTABLE EN JERINGA PRECARGADA, 50 jeringas precargadas de 0,2 ml</t>
  </si>
  <si>
    <t>53.34</t>
  </si>
  <si>
    <t>64.88</t>
  </si>
  <si>
    <t>607006</t>
  </si>
  <si>
    <t>ENOXAPARINA ROVI 2.000 UI (20 MG)/0,2 ML SOLUCION INYECTABLE EN JERINGA PRECARGADA, 50 jeringas precargadas de 0,2 ml</t>
  </si>
  <si>
    <t>607007</t>
  </si>
  <si>
    <t>ENOXAPARINA ROVI 4.000 UI (40 MG)/0,4 ML SOLUCION INYECTABLE EN JERINGA PRECARGADA, 50 jeringas precargadas de 0,4 ml</t>
  </si>
  <si>
    <t>CLINICO</t>
  </si>
  <si>
    <t>716819</t>
  </si>
  <si>
    <t>CYCLOGEST 400 MG OVULOS, 15 óvulos</t>
  </si>
  <si>
    <t>G03DA04 - Progesterona</t>
  </si>
  <si>
    <t>PROGESTERONA</t>
  </si>
  <si>
    <t>12</t>
  </si>
  <si>
    <t>18.73</t>
  </si>
  <si>
    <t>716878</t>
  </si>
  <si>
    <t xml:space="preserve">VIZIBIM 0,3 MG/ML COLIRIO EN SOLUCION, 1 Frasco de 3 ml </t>
  </si>
  <si>
    <t>S01EE03 - Bimatoprost</t>
  </si>
  <si>
    <t>BIMATOPROST</t>
  </si>
  <si>
    <t>13</t>
  </si>
  <si>
    <t>20.29</t>
  </si>
  <si>
    <t>718714</t>
  </si>
  <si>
    <t>SALOFALK 1 G COMPRIMIDOS GASTRORRESISTENTES, 100 comprimidos</t>
  </si>
  <si>
    <t>A07EC02 - Mesalazina</t>
  </si>
  <si>
    <t>MESALAZINA</t>
  </si>
  <si>
    <t>54.63</t>
  </si>
  <si>
    <t>85.28</t>
  </si>
  <si>
    <t>719275</t>
  </si>
  <si>
    <t>ENOXAPARINA ROVI 10.000 UI (100 MG)/1 ML SOLUCION INYECTABLE EN JERINGA PRECARGADA, 2 jeringas precargadas de 1 ml</t>
  </si>
  <si>
    <t>21.86</t>
  </si>
  <si>
    <t>719277</t>
  </si>
  <si>
    <t>ENOXAPARINA ROVI 10.000 UI (100 MG)/1 ML SOLUCION INYECTABLE EN JERINGA PRECARGADA, 10 jeringas precargadas de 1 ml</t>
  </si>
  <si>
    <t>56.59</t>
  </si>
  <si>
    <t>88.34</t>
  </si>
  <si>
    <t>719281</t>
  </si>
  <si>
    <t>ENOXAPARINA ROVI 10.000 UI (100 MG)/1 ML SOLUCION INYECTABLE EN JERINGA PRECARGADA, 30 jeringas precargadas de 1 ml</t>
  </si>
  <si>
    <t>149.52</t>
  </si>
  <si>
    <t>203.25</t>
  </si>
  <si>
    <t>719284</t>
  </si>
  <si>
    <t>ENOXAPARINA ROVI 15.000 UI (150 MG)/1 ML SOLUCION INYECTABLE EN JERINGA PRECARGADA, 10 jeringas precargadas de 1 ml</t>
  </si>
  <si>
    <t>78.26</t>
  </si>
  <si>
    <t>122.17</t>
  </si>
  <si>
    <t>719285</t>
  </si>
  <si>
    <t>ENOXAPARINA ROVI 15.000 UI (150 MG)/1 ML SOLUCION INYECTABLE EN JERINGA PRECARGADA, 30 jeringas precargadas de 1 ml</t>
  </si>
  <si>
    <t>206.88</t>
  </si>
  <si>
    <t>268.1</t>
  </si>
  <si>
    <t>719287</t>
  </si>
  <si>
    <t xml:space="preserve">ENOXAPARINA ROVI 12.000 UI (120 MG)/0,8 ML SOLUCION INYECTABLE EN JERINGA PRECARGADA, 10 jeringas precargadas de 0,8 ml </t>
  </si>
  <si>
    <t>68.72</t>
  </si>
  <si>
    <t>107.28</t>
  </si>
  <si>
    <t>719288</t>
  </si>
  <si>
    <t>ENOXAPARINA ROVI 12.000 UI (120 MG)/0,8 ML SOLUCION INYECTABLE EN JERINGA PRECARGADA, 30 jeringas precargadas de 0,8 ml</t>
  </si>
  <si>
    <t>181.68</t>
  </si>
  <si>
    <t>236.69</t>
  </si>
  <si>
    <t>719289</t>
  </si>
  <si>
    <t>ENOXAPARINA ROVI 8.000 UI (80 MG)/0,8 ML SOLUCION INYECTABLE EN JERINGA PRECARGADA, 2 jeringas precargadas de 0,8 ml</t>
  </si>
  <si>
    <t>12.24</t>
  </si>
  <si>
    <t>19.11</t>
  </si>
  <si>
    <t>719291</t>
  </si>
  <si>
    <t>ENOXAPARINA ROVI 8.000 UI (80 MG)/0,8 ML SOLUCION INYECTABLE EN JERINGA PRECARGADA, 10 jeringas precargadas de 0,8 ml</t>
  </si>
  <si>
    <t>49.43</t>
  </si>
  <si>
    <t>77.16</t>
  </si>
  <si>
    <t>719295</t>
  </si>
  <si>
    <t>ENOXAPARINA ROVI 8.000 UI (80 MG)/0,8 ML SOLUCION INYECTABLE EN JERINGA PRECARGADA, 30 jeringas precargadas de 0,8 ml</t>
  </si>
  <si>
    <t>130.56</t>
  </si>
  <si>
    <t>183.53</t>
  </si>
  <si>
    <t>719296</t>
  </si>
  <si>
    <t>ENOXAPARINA ROVI 6.000 UI (60 MG)/0,6 ML SOLUCION INYECTABLE EN JERINGA PRECARGADA, 2 jeringas precargadas de 0,6 ml</t>
  </si>
  <si>
    <t>10</t>
  </si>
  <si>
    <t>15.61</t>
  </si>
  <si>
    <t>719298</t>
  </si>
  <si>
    <t>ENOXAPARINA ROVI 6.000 UI (60 MG)/0,6 ML SOLUCION INYECTABLE EN JERINGA PRECARGADA, 10 jeringas precargadas de 0,6 ml</t>
  </si>
  <si>
    <t>40.43</t>
  </si>
  <si>
    <t>63.11</t>
  </si>
  <si>
    <t>719301</t>
  </si>
  <si>
    <t>ENOXAPARINA ROVI 6.000 UI (60 MG)/0,6 ML SOLUCION INYECTABLE EN JERINGA PRECARGADA, 30 jeringas precargadas de 0,6 ml</t>
  </si>
  <si>
    <t>106.8</t>
  </si>
  <si>
    <t>158.82</t>
  </si>
  <si>
    <t>719302</t>
  </si>
  <si>
    <t>ENOXAPARINA ROVI 4.000 UI (40 MG)/0,4 ML SOLUCION INYECTABLE EN JERINGA PRECARGADA, 2 jeringas precargadas de 0,4 ml</t>
  </si>
  <si>
    <t>5.94</t>
  </si>
  <si>
    <t>9.27</t>
  </si>
  <si>
    <t>719304</t>
  </si>
  <si>
    <t>ENOXAPARINA ROVI 4.000 UI (40 MG)/0,4 ML SOLUCION INYECTABLE EN JERINGA PRECARGADA, 10 jeringas precargadas de 0,4 ml</t>
  </si>
  <si>
    <t>26.22</t>
  </si>
  <si>
    <t>40.93</t>
  </si>
  <si>
    <t>719306</t>
  </si>
  <si>
    <t>ENOXAPARINA ROVI 4.000 UI (40 MG)/0,4 ML SOLUCION INYECTABLE EN JERINGA PRECARGADA, 30 jeringas precargadas de 0,4 ml</t>
  </si>
  <si>
    <t>69.3</t>
  </si>
  <si>
    <t>108.18</t>
  </si>
  <si>
    <t>719308</t>
  </si>
  <si>
    <t>ENOXAPARINA ROVI 2.000 UI (20 MG)/0,2 ML SOLUCION INYECTABLE EN JERINGA PRECARGADA, 2 jeringas precargadas de 0,2 ml</t>
  </si>
  <si>
    <t>3.06</t>
  </si>
  <si>
    <t>4.78</t>
  </si>
  <si>
    <t>719311</t>
  </si>
  <si>
    <t>ENOXAPARINA ROVI 2.000 UI (20 MG)/0,2 ML SOLUCION INYECTABLE EN JERINGA PRECARGADA, 10 jeringas precargadas de 0,2 ml</t>
  </si>
  <si>
    <t>13.53</t>
  </si>
  <si>
    <t>21.12</t>
  </si>
  <si>
    <t>719333</t>
  </si>
  <si>
    <t>CRUSIA 10.000 UI (100 MG)/1 ML SOLUCION INYECTABLE EN JERINGA PRECARGADA, 2 jeringas precargadas de 1 ml</t>
  </si>
  <si>
    <t>719335</t>
  </si>
  <si>
    <t>CRUSIA 10.000 UI (100 MG)/1 ML SOLUCION INYECTABLE EN JERINGA PRECARGADA, 10 jeringas precargadas de 1 ml</t>
  </si>
  <si>
    <t>719340</t>
  </si>
  <si>
    <t>CRUSIA 10.000 UI (100 MG)/1 ML SOLUCION INYECTABLE EN JERINGA PRECARGADA, 30 jeringas precargadas de 1 ml</t>
  </si>
  <si>
    <t>719349</t>
  </si>
  <si>
    <t>CRUSIA 15.000 UI (150 MG)/1 ML SOLUCION INYECTABLE EN JERINGA PRECARGADA, 10 jeringas precargadas de 1 ml</t>
  </si>
  <si>
    <t>719350</t>
  </si>
  <si>
    <t>CRUSIA 15.000 UI (150 MG)/1 ML SOLUCION INYECTABLE EN JERINGA PRECARGADA, 30 jeringas precargadas de 1 ml</t>
  </si>
  <si>
    <t>719352</t>
  </si>
  <si>
    <t>CRUSIA 12.000 IU (120 MG)/0,8 ML SOLUCION INYECTABLE EN JERINGA PRECARGADA, 10 jeringas precargadas de 0,8 ml</t>
  </si>
  <si>
    <t>719353</t>
  </si>
  <si>
    <t>CRUSIA 12.000 IU (120 MG)/0,8 ML SOLUCION INYECTABLE EN JERINGA PRECARGADA, 30 jeringas precargadas de 0,8 ml</t>
  </si>
  <si>
    <t>719354</t>
  </si>
  <si>
    <t>CRUSIA 8.000 UI (80 MG)/0,8 ML SOLUCION INYECTABLE EN JERINGA PRECARGADA, 2 jeringas precargadas de 0,8 ml</t>
  </si>
  <si>
    <t>719356</t>
  </si>
  <si>
    <t>CRUSIA 8.000 UI (80 MG)/0,8 ML SOLUCION INYECTABLE EN JERINGA PRECARGADA, 10 jeringas precargadas de 0,8 ml</t>
  </si>
  <si>
    <t>719359</t>
  </si>
  <si>
    <t>CRUSIA 8.000 UI (80 MG)/0,8 ML SOLUCION INYECTABLE EN JERINGA PRECARGADA, 30 jeringas precargadas de 0,8 ml</t>
  </si>
  <si>
    <t>719360</t>
  </si>
  <si>
    <t>CRUSIA 6.000 UI (60 MG)/0,6 ML SOLUCION INYECTABLE EN JERINGA PRECARGADA, 2 jeringas precargadas de 0,6 ml</t>
  </si>
  <si>
    <t>719362</t>
  </si>
  <si>
    <t>CRUSIA 6.000 UI (60 MG)/0,6 ML SOLUCION INYECTABLE EN JERINGA PRECARGADA, 10 jeringas precargadas de 0,6 ml</t>
  </si>
  <si>
    <t>719365</t>
  </si>
  <si>
    <t>CRUSIA 6.000 UI (60 MG)/0,6 ML SOLUCION INYECTABLE EN JERINGA PRECARGADA, 30 jeringas precargadas de 0,6 ml</t>
  </si>
  <si>
    <t>719366</t>
  </si>
  <si>
    <t>CRUSIA 4.000 UI (40 MG)/0,4 ML SOLUCION INYECTABLE EN JERINGA PRECARGADA, 2 jeringas precargadas de 0,4 ml</t>
  </si>
  <si>
    <t>719368</t>
  </si>
  <si>
    <t>CRUSIA 4.000 UI (40 MG)/0,4 ML SOLUCION INYECTABLE EN JERINGA PRECARGADA, 10 jeringas precargadas de 0,4 ml</t>
  </si>
  <si>
    <t>719370</t>
  </si>
  <si>
    <t>CRUSIA 4.000 UI (40 MG)/0,4 ML SOLUCION INYECTABLE EN JERINGA PRECARGADA, 30 jeringas precargadas de 0,4 ml</t>
  </si>
  <si>
    <t>719372</t>
  </si>
  <si>
    <t>CRUSIA 2.000 UI (20 MG)/ 0,2 ML SOLUCION INYECTABLE EN JERINGA PRECARGADA, 2 jeringas precargadas de 0,2 ml</t>
  </si>
  <si>
    <t>719374</t>
  </si>
  <si>
    <t>CRUSIA 2.000 UI (20 MG)/ 0,2 ML SOLUCION INYECTABLE EN JERINGA PRECARGADA, 10 jeringas precargadas de 0,2 ml</t>
  </si>
  <si>
    <t>720829</t>
  </si>
  <si>
    <t>ATORVASTATINA QUALIGEN PHARMA 30 MG COMPRIMIDOS RECUBIERTOS CON PELICULA, 28 comprimidos (Blister PVC/PVDC-Al)</t>
  </si>
  <si>
    <t>C10AA05 - Atorvastatina</t>
  </si>
  <si>
    <t>ATORVASTATINA CALCICA TRIHIDRATO</t>
  </si>
  <si>
    <t>8.85</t>
  </si>
  <si>
    <t>13.82</t>
  </si>
  <si>
    <t>720833</t>
  </si>
  <si>
    <t>ATORVASTATINA QUALIGEN FARMA 60 MG COMPRIMIDOS RECUBIERTOS CON PELICULA, 28 comprimidos (Blister PVC/PVDC-Al)</t>
  </si>
  <si>
    <t>17.7</t>
  </si>
  <si>
    <t>27.63</t>
  </si>
  <si>
    <t>720856</t>
  </si>
  <si>
    <t>ENTRESTO 24 MG/26 MG COMPRIMIDOS RECUBIERTOS CON PELICULA, 28 comprimidos</t>
  </si>
  <si>
    <t>C09DX04 - Valsartan y sacubitrilo</t>
  </si>
  <si>
    <t>VALSARTAN</t>
  </si>
  <si>
    <t>70</t>
  </si>
  <si>
    <t>109.28</t>
  </si>
  <si>
    <t>720857</t>
  </si>
  <si>
    <t>ENTRESTO 97 MG/103 MG COMPRIMIDOS RECUBIERTOS CON PELICULA, 56 comprimidos</t>
  </si>
  <si>
    <t>140</t>
  </si>
  <si>
    <t>193.35</t>
  </si>
  <si>
    <t>TECHDOW PHARMA SPAIN, S.L.</t>
  </si>
  <si>
    <t>606979</t>
  </si>
  <si>
    <t>INHIXA 4.000 UI (40 MG)/0,4 ML SOLUCION INYECTABLE, 50 jeringas precargadas de 0,4 ml</t>
  </si>
  <si>
    <t>720590</t>
  </si>
  <si>
    <t>INHIXA 2.000 UI (20 MG) / 0,2 ML SOLUCION INYECTABLE, 2 jeringas precargadas de 0,2 ml</t>
  </si>
  <si>
    <t>720591</t>
  </si>
  <si>
    <t>INHIXA 2.000 UI (20 MG) / 0,2 ML SOLUCION INYECTABLE, 10 jeringas precargadas de 0,2 ml</t>
  </si>
  <si>
    <t>720592</t>
  </si>
  <si>
    <t>720593</t>
  </si>
  <si>
    <t>720584</t>
  </si>
  <si>
    <t>INHIXA 4.000 UI (40 MG)/0,4 ML SOLUCION INYECTABLE, 2 jeringas precargadas de 0,4 ml</t>
  </si>
  <si>
    <t>720585</t>
  </si>
  <si>
    <t>INHIXA 4.000 UI (40 MG)/0,4 ML SOLUCION INYECTABLE, 10 jeringas precargadas de 0,4 ml</t>
  </si>
  <si>
    <t>720586</t>
  </si>
  <si>
    <t>INHIXA 4.000 UI (40 MG)/0,4 ML SOLUCION INYECTABLE, 30 jeringas precargadas de 0,4 ml</t>
  </si>
  <si>
    <t>720587</t>
  </si>
  <si>
    <t>720588</t>
  </si>
  <si>
    <t>720589</t>
  </si>
  <si>
    <t>720577</t>
  </si>
  <si>
    <t>INHIXA 6.000 UI (60 MG)/0,6 ML SOLUCION INYECTABLE, 2 jeringas precargadas de 0,6 ml</t>
  </si>
  <si>
    <t>720578</t>
  </si>
  <si>
    <t>INHIXA 6.000 UI (60 MG)/0,6 ML SOLUCION INYECTABLE, 10 jeringas precargadas de 0,6 ml</t>
  </si>
  <si>
    <t>720579</t>
  </si>
  <si>
    <t>INHIXA 6.000 UI (60 MG)/0,6 ML SOLUCION INYECTABLE, 30 jeringas precargadas de 0,6 ml</t>
  </si>
  <si>
    <t>720580</t>
  </si>
  <si>
    <t>720582</t>
  </si>
  <si>
    <t>720583</t>
  </si>
  <si>
    <t>720563</t>
  </si>
  <si>
    <t>INHIXA 8.000 UI (80 MG)/0,8 ML SOLUCION INYECTABLE, 2 jeringas precargadas de 0,8 ml</t>
  </si>
  <si>
    <t>720564</t>
  </si>
  <si>
    <t>INHIXA 8.000 UI (80 MG)/0,8 ML SOLUCION INYECTABLE, 10  jeringas precargadas de 0,8 ml</t>
  </si>
  <si>
    <t>720566</t>
  </si>
  <si>
    <t>INHIXA 8.000 UI (80 MG)/0,8 ML SOLUCION INYECTABLE, 30 jeringas precargadas de 0,8 ml</t>
  </si>
  <si>
    <t>720567</t>
  </si>
  <si>
    <t>720568</t>
  </si>
  <si>
    <t>INHIXA 8.000 UI (80 MG)/0,8 ML SOLUCION INYECTABLE, 10 jeringas precargadas de 0,8 ml</t>
  </si>
  <si>
    <t>720569</t>
  </si>
  <si>
    <t>720418</t>
  </si>
  <si>
    <t>CASPOFUNGINA SUN 50 MG POLVO PARA CONCENTRADO PARA SOLUCION PARA PERFUSION EFG, 1 vial</t>
  </si>
  <si>
    <t>720419</t>
  </si>
  <si>
    <t>CASPOFUNGINA SUN 70 MG POLVO PARA CONCENTRADO PARA SOLUCION PARA PERFUSION EFG, 1 vial</t>
  </si>
  <si>
    <t>704755</t>
  </si>
  <si>
    <t>ARIPIPRAZOL FLAS CINFA 30 MG COMPRIMIDOS BUCODISPERSABLES EFG , 28 comprimidos</t>
  </si>
  <si>
    <t xml:space="preserve">CPD-E  </t>
  </si>
  <si>
    <t>108.3</t>
  </si>
  <si>
    <t>160.38</t>
  </si>
  <si>
    <t>721227</t>
  </si>
  <si>
    <t>CELECOXIB UXA 200 MG CAPSULAS DURAS EFG, 30 cápsulas</t>
  </si>
  <si>
    <t>M01AH01 - Celecoxib</t>
  </si>
  <si>
    <t>CELECOXIB</t>
  </si>
  <si>
    <t>14.27</t>
  </si>
  <si>
    <t>22.28</t>
  </si>
  <si>
    <t>720460</t>
  </si>
  <si>
    <t>CELLMUNE 1 MG/G POMADA, 1 Tubo de 30 g</t>
  </si>
  <si>
    <t>D11AH01 - Tacrolimus</t>
  </si>
  <si>
    <t>TACROLIMUS MONOHIDRATO</t>
  </si>
  <si>
    <t>19.02</t>
  </si>
  <si>
    <t>29.69</t>
  </si>
  <si>
    <t>720461</t>
  </si>
  <si>
    <t>CELLMUNE 1 MG/G POMADA, 1 Tubo de 60 g</t>
  </si>
  <si>
    <t>36.18</t>
  </si>
  <si>
    <t>56.48</t>
  </si>
  <si>
    <t>720026</t>
  </si>
  <si>
    <t>DEDULOX 60 MG CAPSULAS DURAS GASTRORRESISTENTES EFG, 28 cápsulas</t>
  </si>
  <si>
    <t>19.04</t>
  </si>
  <si>
    <t>29.72</t>
  </si>
  <si>
    <t>720226</t>
  </si>
  <si>
    <t>DESLORATADINA AUROVITAS 5 MG COMPRIMIDOS RECUBIERTOS CON PELICULA EFG, 20 comprimidos</t>
  </si>
  <si>
    <t>R06AX27 - Desloratadina</t>
  </si>
  <si>
    <t>DESLORATADINA</t>
  </si>
  <si>
    <t>4.25</t>
  </si>
  <si>
    <t>6.63</t>
  </si>
  <si>
    <t>720633</t>
  </si>
  <si>
    <t>ESOMEPRAZOL PENSA 20 MG CAPSULAS DURAS GASTRORRESISTENTES EFG , 28 cápsulas (Blister)</t>
  </si>
  <si>
    <t>720635</t>
  </si>
  <si>
    <t>ESOMEPRAZOL PENSA 20 MG CAPSULAS DURAS GASTRORRESISTENTES EFG , 28 cápsulas (Frasco)</t>
  </si>
  <si>
    <t>720637</t>
  </si>
  <si>
    <t>ESOMEPRAZOL PENSA 40 MG CAPSULAS DURAS GASTRORRESISTENTES EFG, 28 cápsulas (Blister)</t>
  </si>
  <si>
    <t>720639</t>
  </si>
  <si>
    <t>ESOMEPRAZOL PENSA 40 MG CAPSULAS DURAS GASTRORRESISTENTES EFG, 28 cápsulas (Frasco)</t>
  </si>
  <si>
    <t>721348</t>
  </si>
  <si>
    <t>EZETIMIBA/SIMVASTATINA PHARMA COMBIX 10 MG/20 MG COMPRIMIDOS EFG, 28 comprimidos (PVC/Aclar-Al)</t>
  </si>
  <si>
    <t>721346</t>
  </si>
  <si>
    <t>EZETIMIBA/SIMVASTATINA PHARMA COMBIX 10 MG/40 MG COMPRIMIDOS EFG, 28 comprimidos (Blister PVC/Aclar-Al)</t>
  </si>
  <si>
    <t>720879</t>
  </si>
  <si>
    <t xml:space="preserve">GLICLAZIDA COMBIX 30 MG COMPRIMIDOS DE LIBERACION MODIFICADA EFG, 60 comprimidos </t>
  </si>
  <si>
    <t>A10BB09 - Gliclazida</t>
  </si>
  <si>
    <t>GLICLAZIDA</t>
  </si>
  <si>
    <t>3.58</t>
  </si>
  <si>
    <t>5.59</t>
  </si>
  <si>
    <t>720882</t>
  </si>
  <si>
    <t xml:space="preserve">GLICLAZIDA COMBIX 60 MG COMPRIMIDOS DE LIBERACION MODIFICADA EFG, 60 comprimidos </t>
  </si>
  <si>
    <t>7.16</t>
  </si>
  <si>
    <t>11.18</t>
  </si>
  <si>
    <t>720571</t>
  </si>
  <si>
    <t>INHIXA 10.000 UI (100 MG)/1 ML SOLUCION INYECTABLE, 10 jeringas precargadas de 1 ml</t>
  </si>
  <si>
    <t>720575</t>
  </si>
  <si>
    <t>720570</t>
  </si>
  <si>
    <t>INHIXA 10.000 UI (100 MG)/1 ML SOLUCION INYECTABLE, 2 jeringas precargadas de 1 ml</t>
  </si>
  <si>
    <t>720574</t>
  </si>
  <si>
    <t>720572</t>
  </si>
  <si>
    <t>INHIXA 10.000 UI (100 MG)/1 ML SOLUCION INYECTABLE, 30 jeringas precargadas de 1 ml</t>
  </si>
  <si>
    <t>720576</t>
  </si>
  <si>
    <t>721756</t>
  </si>
  <si>
    <t>PALIPERIDONA RATIOPHARM 3 MG COMPRIMIDOS DE LIBERACION PROLONGADA EFG, 28 comprimidos</t>
  </si>
  <si>
    <t>CPD-E</t>
  </si>
  <si>
    <t>721757</t>
  </si>
  <si>
    <t>PALIPERIDONA RATIOPHARM 6 MG COMPRIMIDOS DE LIBERACION PROLONGADA EFG, 28 comprimidos</t>
  </si>
  <si>
    <t>721758</t>
  </si>
  <si>
    <t>PALIPERIDONA RATIOPHARM 9 MG COMPRIMIDOS DE LIBERACION PROLONGADA EFG, 28 comprimidos</t>
  </si>
  <si>
    <t>721753</t>
  </si>
  <si>
    <t>PALIPERIDONA TEVA 3 MG COMPRIMIDOS DE LIBERACION PROLONGADA EFG, 28 comprimidos</t>
  </si>
  <si>
    <t>721754</t>
  </si>
  <si>
    <t>PALIPERIDONA TEVA 6 MG COMPRIMIDOS DE LIBERACION PROLONGADA EFG, 28 comprimidos</t>
  </si>
  <si>
    <t>721755</t>
  </si>
  <si>
    <t>PALIPERIDONA TEVA 9 MG COMPRIMIDOS DE LIBERACION PROLONGADA EFG, 28 comprimidos</t>
  </si>
  <si>
    <t>721447</t>
  </si>
  <si>
    <t>PIOGLITAZONA MONTVEL 15 MG COMPRIMIDOS EFG, 28 comprimidos</t>
  </si>
  <si>
    <t>A10BG03 - Pioglitazona</t>
  </si>
  <si>
    <t>PIOGLITAZONA HIDROCLORURO</t>
  </si>
  <si>
    <t>9.63</t>
  </si>
  <si>
    <t>15.03</t>
  </si>
  <si>
    <t>721448</t>
  </si>
  <si>
    <t>PIOGLITAZONA MONTVEL 15 MG COMPRIMIDOS EFG, 56 comprimidos</t>
  </si>
  <si>
    <t>19.26</t>
  </si>
  <si>
    <t>30.07</t>
  </si>
  <si>
    <t>721450</t>
  </si>
  <si>
    <t>PIOGLITAZONA MONTVEL 30 MG COMPRIMIDOS EFG, 28 comprimidos</t>
  </si>
  <si>
    <t>721451</t>
  </si>
  <si>
    <t>PIOGLITAZONA MONTVEL 30 MG COMPRIMIDOS EFG, 56 comprimidos</t>
  </si>
  <si>
    <t>38.52</t>
  </si>
  <si>
    <t>60.13</t>
  </si>
  <si>
    <t>721210</t>
  </si>
  <si>
    <t>RANITIDINA AUROVITAS 150 MG COMPRIMIDOS RECUBIERTOS CON PELICULA EFG, 28 comprimidos</t>
  </si>
  <si>
    <t>A02BA02 - Ranitidina</t>
  </si>
  <si>
    <t>RANITIDINA HIDROCLORURO</t>
  </si>
  <si>
    <t>2.49</t>
  </si>
  <si>
    <t>3.89</t>
  </si>
  <si>
    <t>721211</t>
  </si>
  <si>
    <t>RANITIDINA AUROVITAS 300 MG COMPRIMIDOS RECUBIERTOS CON PELICULA EFG, 28 comprimidos</t>
  </si>
  <si>
    <t>4.98</t>
  </si>
  <si>
    <t>7.77</t>
  </si>
  <si>
    <t>PARNIDO 9 MG COMPRIMIDOS DE LIBERACION PROLONGADA EFG, 28 comprimidos</t>
  </si>
  <si>
    <t>721645</t>
  </si>
  <si>
    <t>PARNIDO 6 MG COMPRIMIDOS DE LIBERACION PROLONGADA EFG, 28 comprimidos</t>
  </si>
  <si>
    <t>721638</t>
  </si>
  <si>
    <t>PARNIDO 3 MG  COMPRIMIDOS DE LIBERACION PROLONGADA EFG, 28 comprimidos</t>
  </si>
  <si>
    <t>721631</t>
  </si>
  <si>
    <t>650095</t>
  </si>
  <si>
    <t>TRANDATE 200 mg COMPRIMIDOS RECUBIERTOS, 30 comprimidos</t>
  </si>
  <si>
    <t>700707</t>
  </si>
  <si>
    <t>838227</t>
  </si>
  <si>
    <t>TRANDATE 100 mg, COMPRIMIDOS RECUBIERTOS, 30 comprimidos</t>
  </si>
  <si>
    <t>700706</t>
  </si>
  <si>
    <t>NAPROXENO SODICO TAD 550 MG COMPRIMIDOS RECUBIERTOS CON PELICULA EFG 40 comprimidos</t>
  </si>
  <si>
    <t>KRKA FARMACEUTICA, S.L</t>
  </si>
  <si>
    <t>NAPROXENO SODICO TAD 550 MG COMPRIMIDOS RECUBIERTOS CON PELICULA EFG 10 comprimidos</t>
  </si>
  <si>
    <t>DECAPEPTYL SEMESTRAL 22,5 mg polvo y disolvente para suspensión de liberación prolongada inyectable , 1 vial + 1 ampolla de disolvente</t>
  </si>
  <si>
    <t>normal</t>
  </si>
  <si>
    <t>C430</t>
  </si>
  <si>
    <t>BAUSCH AND LOMB, S.A</t>
  </si>
  <si>
    <t>DR. FALK PHARMA ESPAÑA, S.L.U.</t>
  </si>
  <si>
    <t>C365</t>
  </si>
  <si>
    <t>ROVI, S.A.</t>
  </si>
  <si>
    <t>QUALIGEN, S.L</t>
  </si>
  <si>
    <t>C166</t>
  </si>
  <si>
    <t>ELAM PHARMA LABS, S.L.</t>
  </si>
  <si>
    <t>FERRING S.A.U</t>
  </si>
  <si>
    <t>C432</t>
  </si>
  <si>
    <t>IND. FTCA. CANTABRIA S.A.</t>
  </si>
  <si>
    <t>C285</t>
  </si>
  <si>
    <t>COMBIX, S.L</t>
  </si>
  <si>
    <t>RATIOPHARM ESPAÑA S.A.</t>
  </si>
  <si>
    <t>VEGAL FARMACEUTICA, S.L.</t>
  </si>
  <si>
    <t>C394</t>
  </si>
  <si>
    <t>C110</t>
  </si>
  <si>
    <t>700611</t>
  </si>
  <si>
    <t>DACARBAZINA MEDAC 500 mg POLVO PARA SOLUCION PARA PERFUSION, 1 vial</t>
  </si>
  <si>
    <t>700722</t>
  </si>
  <si>
    <t>700723</t>
  </si>
  <si>
    <t>DACARBAZINA MEDAC 1000 mg POLVO PARA SOLUCION  PARA PERFUSION, 1 vial</t>
  </si>
  <si>
    <t>700612</t>
  </si>
  <si>
    <t>NO INCLUSIONES _JULIO 2018</t>
  </si>
  <si>
    <t>606795</t>
  </si>
  <si>
    <t>VORICONAZOL ARISTO 100 MG COMPRIMIDOS RECUBIERTOS CON PELICULA , 100 comprimidos (Blister)</t>
  </si>
  <si>
    <t>606796</t>
  </si>
  <si>
    <t>VORICONAZOL ARISTO 100 MG COMPRIMIDOS RECUBIERTOS CON PELICULA EFG, 100 comprimidos (Frasco)</t>
  </si>
  <si>
    <t>661464</t>
  </si>
  <si>
    <t>VAXIGRIP SUSPENSION INYECTABLE EN JERINGA PRECARGADA , 1 jeringa precargada de 0,5 ml (SIN AGUJA)</t>
  </si>
  <si>
    <t>683679</t>
  </si>
  <si>
    <t>PERINDOPRIL MARIPER 2 MG COMPRIMIDOS, 30 comprimidos</t>
  </si>
  <si>
    <t>697491</t>
  </si>
  <si>
    <t xml:space="preserve">REANDRON  1000 mg/4 ml SOLUCION INYECTABLE , 1 vial de 4 ml </t>
  </si>
  <si>
    <t>707667</t>
  </si>
  <si>
    <t>SENSHIO 60mg comprimidos recubiertos con pelicula 28 comprimidos</t>
  </si>
  <si>
    <t>708208</t>
  </si>
  <si>
    <t>Strensiq 40mg/ml solucion inyectable 12 viales de 0,45 ml</t>
  </si>
  <si>
    <t>708209</t>
  </si>
  <si>
    <t>Strensiq 40mg/ml solucion inyactable 12 viales de 0,7 ml</t>
  </si>
  <si>
    <t>708210</t>
  </si>
  <si>
    <t>Strensiq 40mg/ml solucion inyectable 12 viales de 1,00 ml</t>
  </si>
  <si>
    <t>708211</t>
  </si>
  <si>
    <t>Strensiq 100mg/ml solucion inyectable 12 viales de 0,8 ml</t>
  </si>
  <si>
    <t>711541</t>
  </si>
  <si>
    <t>ORKAMBI 200 MG/125 MG COMPRIMIDOS RECUBIERTOS CON PELICULA, 112 (4 x 28) comprimidos (multipack)</t>
  </si>
  <si>
    <t>712066</t>
  </si>
  <si>
    <t>LEVONORGESTREL/ETINILESTRADIOL MADAUS 0,15 MG/0,03 MG COMPRIMIDOS RECUBIERTOS EFG, 21 comprimidos</t>
  </si>
  <si>
    <t>712068</t>
  </si>
  <si>
    <t>LEVONORGESTREL/ETINILESTRADIOL MADAUS 0,15 MG/0,03 MG COMPRIMIDOS RECUBIERTOS EFG, 63 comprimidos (3 x 21)</t>
  </si>
  <si>
    <t>712685</t>
  </si>
  <si>
    <t>SMOFKABIVEN CENTRAL EMULSION PARA PERFUSION, 4 bolsas de 1970 ml</t>
  </si>
  <si>
    <t>712686</t>
  </si>
  <si>
    <t>SMOFKABIVEN CENTRAL EMULSION PARA PERFUSION, 3 bolsas de 2463 ml</t>
  </si>
  <si>
    <t>712688</t>
  </si>
  <si>
    <t>SMOFKABIVEN SIN ELECTROLITOS CENTRAL EMULSION PARA PERFUSION, 4 bolsas de 1970 ml</t>
  </si>
  <si>
    <t>712690</t>
  </si>
  <si>
    <t>KABIVEN EMULSION PARA PERFUSION, 4 bolsas de 1026 ml</t>
  </si>
  <si>
    <t>712691</t>
  </si>
  <si>
    <t>KABIVEN EMULSION PARA PERFUSION, 4 bolsas de 1540 ml</t>
  </si>
  <si>
    <t>713754</t>
  </si>
  <si>
    <t>ORMETONE 20 MG/10 MG COMPRIMIDOS DE LIBERACION PROLONGADA EFG, 56 comprimidos</t>
  </si>
  <si>
    <t>713773</t>
  </si>
  <si>
    <t>ORMETONE 10 MG/5 MG COMPRIMIDOS DE LIBERACION PROLONGADA EFG, 56 comprimidos</t>
  </si>
  <si>
    <t>713794</t>
  </si>
  <si>
    <t>ORMETONE 40 MG/20 MG COMPRIMIDOS DE LIBERACION PROLONGADA EFG, 56 comprimidos</t>
  </si>
  <si>
    <t>713813</t>
  </si>
  <si>
    <t>ORMETONE 5 MG/2,5 MG COMPRIMIDOS DE LIBERACION PROLONGADA EFG, 56 comprimidos</t>
  </si>
  <si>
    <t>714419</t>
  </si>
  <si>
    <t>OEDIEN 2 MG/0,03 MG COMPRIMIDOS RECUBIERTOS CON PELICULA EFG, 28 comprimidos (21 + 7)</t>
  </si>
  <si>
    <t>714420</t>
  </si>
  <si>
    <t>OEDIEN 2 MG/0,03 MG COMPRIMIDOS RECUBIERTOS CON PELICULA EFG, 84 comprimidos (21 + 7)</t>
  </si>
  <si>
    <t>715830</t>
  </si>
  <si>
    <t>ATOVIT COMPRIMIDOS RECUBIERTOS CON PELICULA, 28 comprimidos</t>
  </si>
  <si>
    <t>716615</t>
  </si>
  <si>
    <t>CLOFARABINA GENTHON 1 MG/ML CONCENTRADO PARA SOLUCION PARA PERFUSION EFG, 1 vial de 20 ml</t>
  </si>
  <si>
    <t>718751</t>
  </si>
  <si>
    <t>PANDEMIC INFLUENZA VACCINE H5N1 MEDIMMUNE SUSPENSION PARA PULVERIZACION NASAL, 10 pulverizadores</t>
  </si>
  <si>
    <t>718800</t>
  </si>
  <si>
    <t>BORTEZOMIB TEVA 2,5 MG POLVO PARA SOLUCION INYECTABLE, 1 vial</t>
  </si>
  <si>
    <t>719456</t>
  </si>
  <si>
    <t>EFAVIRENZ/EMTRICITABINA/TENOFOVIR DISOPROXILO SANDOZ 600 MG/200 MG/245 MG COMPRIMIDOS RECUBIERTOS CON PELICULA EFG, 30 comprimidos</t>
  </si>
  <si>
    <t>719647</t>
  </si>
  <si>
    <t>ROPIVACAINA B.BRAUN 2 MG/ML SOLUCION INYECTABLE Y PARA PERFUSIÓN EFG, 10 botellas de 400 ml</t>
  </si>
  <si>
    <t>719648</t>
  </si>
  <si>
    <t>ROPIVACAINA B.BRAUN 2 MG/ML SOLUCION INYECTABLE Y PARA PERFUSIÓN EFG, 10 botellas de 500 ml</t>
  </si>
  <si>
    <t>719762</t>
  </si>
  <si>
    <t>INFLUVAC TETRA SUSPENSION INYECTABLE EN JERINGA PRECARGADA, 1 jeringa precargada de 0,5 ml</t>
  </si>
  <si>
    <t>719763</t>
  </si>
  <si>
    <t>INFLUVAC TETRA SUSPENSION INYECTABLE EN JERINGA PRECARGADA, 10 jeringa precargada de 0,5 ml</t>
  </si>
  <si>
    <t>719852</t>
  </si>
  <si>
    <t>CLOFARABINA BIOORGANICS 1 MG/ML CONCENTRADO PARA SOLUCION PARA PERFUSION EFG, 1 vial de 20 ml</t>
  </si>
  <si>
    <t>720008</t>
  </si>
  <si>
    <t>AMLODIPINO/RAMIPRIL ARISTO 5 MG/2,5 MG CAPSULAS DURAS , 28 cápsulas</t>
  </si>
  <si>
    <t>720009</t>
  </si>
  <si>
    <t>AMLODIPINO/RAMIPRIL ARISTO 5 MG/5 MG CAPSULAS DURAS , 28 cápsulas</t>
  </si>
  <si>
    <t>720012</t>
  </si>
  <si>
    <t>AMLODIPINO/RAMIPRIL ARISTO 10 MG/5 MG CAPSULAS DURAS , 28 cápsulas</t>
  </si>
  <si>
    <t>720190</t>
  </si>
  <si>
    <t>VILDAGLIPTINA SANDOZ 50 MG COMPRIMIDOS EFG, 28 comprimidos</t>
  </si>
  <si>
    <t>720192</t>
  </si>
  <si>
    <t>VILDAGLIPTINA SANDOZ 50 MG COMPRIMIDOS EFG, 56 comprimidos</t>
  </si>
  <si>
    <t>720206</t>
  </si>
  <si>
    <t>FARLUTAL 100 mg COMPRIMIDOS,40 comprimidos</t>
  </si>
  <si>
    <t>720312</t>
  </si>
  <si>
    <t>MORFINA B. BRAUN 1 MG/ML SOLUCION INYECTABLE, 10 ampollas de1 ml</t>
  </si>
  <si>
    <t>720313</t>
  </si>
  <si>
    <t>MORFINA B. BRAUN 20 MG/ML SOLUCION INYECTABLE EN VIAL, 1 vial de 20 ml</t>
  </si>
  <si>
    <t>720314</t>
  </si>
  <si>
    <t>MORFINA B. BRAUN 40 MG/ML SOLUCION INYECTABLE, 10 ampollas de 10 ml</t>
  </si>
  <si>
    <t>720452</t>
  </si>
  <si>
    <t>RISEDRONATO SEMANAL MYLAN 35 mg COMPRIMIDOS RECUBIERTOS CON PELICULA EFG,4 comprimidos (PVC/AL)</t>
  </si>
  <si>
    <t>720453</t>
  </si>
  <si>
    <t>RISEDRONATO SEMANAL MYLAN 35 mg COMPRIMIDOS RECUBIERTOS CON PELICULA EFG, 4 comprimidos (PVC/PVDC/AL)</t>
  </si>
  <si>
    <t>720551</t>
  </si>
  <si>
    <t>TELMISARTAN/AMLODIPINO KRKA 80 MG/10 MG COMPRIMIDOS, 28 comprimidos</t>
  </si>
  <si>
    <t>720552</t>
  </si>
  <si>
    <t>TELMISARTAN/AMLODIPINO KRKA 80 MG/5 MG COMPRIMIDOS, 28 comprimidos</t>
  </si>
  <si>
    <t>720603</t>
  </si>
  <si>
    <t>BANDOL 12,5 MG/PULSACION SUSPENSION ORAL, 1 frasco de 30 ml</t>
  </si>
  <si>
    <t>720630</t>
  </si>
  <si>
    <t>ESOMEPRAZOL PENSA 20 MG CAPSULAS DURAS GASTRORRESISTENTES EFG , 14 cápsulas (Blister)</t>
  </si>
  <si>
    <t>720634</t>
  </si>
  <si>
    <t>ESOMEPRAZOL PENSA 20 MG CAPSULAS DURAS GASTRORRESISTENTES EFG , 14 cápsulas (Frasco)</t>
  </si>
  <si>
    <t>720636</t>
  </si>
  <si>
    <t>ESOMEPRAZOL PENSA 40 MG CAPSULAS DURAS GASTRORRESISTENTES EFG, 14 cápsulas (Blister)</t>
  </si>
  <si>
    <t>720638</t>
  </si>
  <si>
    <t>ESOMEPRAZOL PENSA 40 MG CAPSULAS DURAS GASTRORRESISTENTES EFG, 14 cápsulas (Frasco)</t>
  </si>
  <si>
    <t>720785</t>
  </si>
  <si>
    <t>PROGEFFIK 200 MG CAPSULAS BLANDAS, 15 cápsulas</t>
  </si>
  <si>
    <t>720786</t>
  </si>
  <si>
    <t xml:space="preserve">PROGEFFIK 200 MG CAPSULAS BLANDAS, 60 cápsulas </t>
  </si>
  <si>
    <t>720790</t>
  </si>
  <si>
    <t>OLAZAX 5 MG COMPRIMIDOS EFG, 56 comprimidos</t>
  </si>
  <si>
    <t>720791</t>
  </si>
  <si>
    <t>OLAZAX 15 MG COMPRIMIDOS EFG, 56 comprimidos</t>
  </si>
  <si>
    <t>720792</t>
  </si>
  <si>
    <t>OLAZAX 20 MG COMPRIMIDOS EFG, 56 comprimidos</t>
  </si>
  <si>
    <t>720793</t>
  </si>
  <si>
    <t>OLAZAX DISPERZI 5 MG COMPRIMIDOS BUCODISPERSABLES EFG, 56 comprimidos</t>
  </si>
  <si>
    <t>720794</t>
  </si>
  <si>
    <t>OLAZAX DISPERZI 7,5 MG COMPRIMIDOS BUCODISPERSABLES EFG, 56 comprimidos</t>
  </si>
  <si>
    <t>720795</t>
  </si>
  <si>
    <t>OLAZAX DISPERZI 15 MG COMPRIMIDOS BUCODISPERSABLES EFG, 56 comprimidos</t>
  </si>
  <si>
    <t>720796</t>
  </si>
  <si>
    <t>OLAZAX DISPERZI 20 MG COMPRIMIDOS BUCODISPERSABLES EFG, 56 comprimidos</t>
  </si>
  <si>
    <t>720819</t>
  </si>
  <si>
    <t>VARDENAFILO ASTRON 10 MG COMPRIMIDOS RECUBIERTOS CON PELICULA EFG, 4 comprimidos</t>
  </si>
  <si>
    <t>720820</t>
  </si>
  <si>
    <t>VARDENAFILO ASTRON 20 MG COMPRIMIDOS RECUBIERTOS CON PELICULA EFG, 4 comprimidos</t>
  </si>
  <si>
    <t>720823</t>
  </si>
  <si>
    <t>VARDENAFILO ASTRON 5 MG COMPRIMIDOS RECUBIERTOS CON PELICULA EFG, 4 comprimidos</t>
  </si>
  <si>
    <t>720828</t>
  </si>
  <si>
    <t>ATORVASTATINA QUALIGEN PHARMA 30 MG COMPRIMIDOS RECUBIERTOS CON PELICULA, 28 comprimidos (Blister PA/Al/PVC-Al)</t>
  </si>
  <si>
    <t>720832</t>
  </si>
  <si>
    <t>ATORVASTATINA QUALIGEN FARMA 60 MG COMPRIMIDOS RECUBIERTOS CON PELICULA, 28 comprimidos (Blister PA/Al/PVC-Al)</t>
  </si>
  <si>
    <t>720844</t>
  </si>
  <si>
    <t>VARDENAFILO LAMBDA 10 MG COMPRIMIDOS RECUBIERTOS CON PELICULA EFG, 4 comprimidos</t>
  </si>
  <si>
    <t>720845</t>
  </si>
  <si>
    <t>VARDENAFILO LAMBDA 20 MG COMPRIMIDOS RECUBIERTOS CON PELICULA EFG, 4 comprimidos</t>
  </si>
  <si>
    <t>720846</t>
  </si>
  <si>
    <t>VARDENAFILO LAMBDA 5 MG COMPRIMIDOS RECUBIERTOS CON PELICULA EFG, 4 comprimidos</t>
  </si>
  <si>
    <t>720878</t>
  </si>
  <si>
    <t xml:space="preserve">GLICLAZIDA COMBIX 30 MG COMPRIMIDOS DE LIBERACION MODIFICADA EFG, 20 comprimidos </t>
  </si>
  <si>
    <t>720880</t>
  </si>
  <si>
    <t xml:space="preserve">GLICLAZIDA COMBIX 30 MG COMPRIMIDOS DE LIBERACION MODIFICADA EFG, 100 comprimidos </t>
  </si>
  <si>
    <t>720881</t>
  </si>
  <si>
    <t xml:space="preserve">GLICLAZIDA COMBIX 30 MG COMPRIMIDOS DE LIBERACION MODIFICADA EFG, 120 comprimidos </t>
  </si>
  <si>
    <t>720883</t>
  </si>
  <si>
    <t xml:space="preserve">GLICLAZIDA COMBIX 60 MG COMPRIMIDOS DE LIBERACION MODIFICADA EFG, 100 comprimidos </t>
  </si>
  <si>
    <t>720931</t>
  </si>
  <si>
    <t>ESOMEPRAZOL CINFA 20 MG CAPSULAS DURAS GASTRORRESISTENTES EFG, 14 cápsulas (Blister)</t>
  </si>
  <si>
    <t>720933</t>
  </si>
  <si>
    <t xml:space="preserve">ESOMEPRAZOL CINFA 20 MG CAPSULAS DURAS GASTRORRESISTENTES EFG, 56 cápsulas (Blister) </t>
  </si>
  <si>
    <t>720934</t>
  </si>
  <si>
    <t>ESOMEPRAZOL CINFA 20 MG CAPSULAS DURAS GASTRORRESISTENTES EFG, 14 cápsulas (Frasco)</t>
  </si>
  <si>
    <t>720935</t>
  </si>
  <si>
    <t>ESOMEPRAZOL CINFA 20 MG CAPSULAS DURAS GASTRORRESISTENTES EFG, 28 cápsulas (Frasco)</t>
  </si>
  <si>
    <t>720936</t>
  </si>
  <si>
    <t>ESOMEPRAZOL CINFA 20 MG CAPSULAS DURAS GASTRORRESISTENTES EFG, 56 cápsulas (Frasco)</t>
  </si>
  <si>
    <t>720939</t>
  </si>
  <si>
    <t>ESOMEPRAZOL CINFA 40 MG CAPSULAS DURAS GASTRORRESISTENTES EFG, 14 cápsulas (Blister)</t>
  </si>
  <si>
    <t>720941</t>
  </si>
  <si>
    <t>ESOMEPRAZOL CINFA 40 MG CAPSULAS DURAS GASTRORRESISTENTES EFG, 56 cápsulas (Blister)</t>
  </si>
  <si>
    <t>720942</t>
  </si>
  <si>
    <t>ESOMEPRAZOL CINFA 40 MG CAPSULAS DURAS GASTRORRESISTENTES EFG, 14 cápsulas (Frasco)</t>
  </si>
  <si>
    <t>720943</t>
  </si>
  <si>
    <t>ESOMEPRAZOL CINFA 40 MG CAPSULAS DURAS GASTRORRESISTENTES EFG, 28 cápsulas (Frasco)</t>
  </si>
  <si>
    <t>720944</t>
  </si>
  <si>
    <t>ESOMEPRAZOL CINFA 40 MG CAPSULAS DURAS GASTRORRESISTENTES EFG, 56 cápsulas (Frasco)</t>
  </si>
  <si>
    <t>721012</t>
  </si>
  <si>
    <t>IRABGLU 370 MBQ/ML SOLUCION INYECTABLE, 1 vial de 10 ml</t>
  </si>
  <si>
    <t>721197</t>
  </si>
  <si>
    <t>LACOSAMIDA CINFA 100 MG COMPRIMIDOS RECUBIERTOS CON PELICULA EFG, 56 comprimidos (Blister Al/PVC-PVDC)</t>
  </si>
  <si>
    <t>721199</t>
  </si>
  <si>
    <t>LACOSAMIDA CINFA 150 MG COMPRIMIDOS RECUBIERTOS CON PELICULA EFG, 56 comprimidos (Blister Al/PVC-PVDC)</t>
  </si>
  <si>
    <t>721201</t>
  </si>
  <si>
    <t>LACOSAMIDA CINFA 200 MG COMPRIMIDOS RECUBIERTOS CON PELICULA EFG, 56 comprimidos (Blister Al/PVC-PVDC)</t>
  </si>
  <si>
    <t>721203</t>
  </si>
  <si>
    <t>LACOSAMIDA CINFA 50 MG COMPRIMIDOS RECUBIERTOS CON PELICULA EFG, 14 comprimidos (Blister Al/PVC-PVDC)</t>
  </si>
  <si>
    <t>721347</t>
  </si>
  <si>
    <t>EZETIMIBA/SIMVASTATINA PHARMA COMBIX 10 MG/40 MG COMPRIMIDOS EFG, 28 comprimidos (Blister OPA/Al/PVC-Al)</t>
  </si>
  <si>
    <t>721349</t>
  </si>
  <si>
    <t>EZETIMIBA/SIMVASTATINA PHARMA COMBIX 10 MG/20 MG COMPRIMIDOS EFG, 28 comprimidos (Blister OPA/Al/PVC-Al)</t>
  </si>
  <si>
    <t>721370</t>
  </si>
  <si>
    <t>VAXIGRIP TETRA SUSPENSION INYECTABLE EN JERINGA PRECARGADA, 10 jeringas precargadas de 0,5 ml sin aguja</t>
  </si>
  <si>
    <t>721371</t>
  </si>
  <si>
    <t>SOLIFENACINA CINFA 10 MG COMPRIMIDOS RECUBIERTOS CON PELICULA EFG, 30 comprimidos</t>
  </si>
  <si>
    <t>721372</t>
  </si>
  <si>
    <t>SOLIFENACINA CINFA 5 MG COMPRIMIDOS RECUBIERTOS CON PELICULA EFG, 30 comprimidos</t>
  </si>
  <si>
    <t>721436</t>
  </si>
  <si>
    <t>AMLODIPINO/VALSARTAN PENSA 10 MG/160 MG COMPRIMIDOS RECUBIERTOS CON PELICULA EFG, 28 comprimidos</t>
  </si>
  <si>
    <t>721437</t>
  </si>
  <si>
    <t>AMLODIPINO/VALSARTAN PENSA 5 MG/160 MG COMPRIMIDOS RECUBIERTOS CON PELICULA EFG, 28 comprimidos</t>
  </si>
  <si>
    <t>721438</t>
  </si>
  <si>
    <t>AMLODIPINO/VALSARTAN PENSA 5 MG/80 MG COMPRIMIDOS RECUBIERTOS CON PELICULA EFG, 28 comprimidos</t>
  </si>
  <si>
    <t>721452</t>
  </si>
  <si>
    <t>VARDENAFILO FLAS STADAGEN 10 MG COMPRIMIDOS BUCODISPERSABLES EFG, 4 comprimidos (Blister OPA/Al/PVC-Al)</t>
  </si>
  <si>
    <t>721453</t>
  </si>
  <si>
    <t>VARDENAFILO FLAS STADAGEN 10 MG COMPRIMIDOS BUCODISPERSABLES EFG, 4 comprimidos (PVC/PE.EVOH.PE/PCTFE-Al)</t>
  </si>
  <si>
    <t>721457</t>
  </si>
  <si>
    <t>VARDENAFILO RATIOPHARM 10 MG COMPRIMIDOS BUCODISPERSABLES EFG, 4 comprimidos (Blister OPA/Al/PVC-Al)</t>
  </si>
  <si>
    <t>721458</t>
  </si>
  <si>
    <t>VARDENAFILO RATIOPHARM 10 MG COMPRIMIDOS BUCODISPERSABLES EFG, 4 comprimidos (Blister PVC/PE.EVOH.PE/PCTFE-Al)</t>
  </si>
  <si>
    <t>721591</t>
  </si>
  <si>
    <t>LACOSAMIDA SANDOZ 50 MG COMPRIMIDOS RECUBIERTOS CON PELICULA EFG, 14 comprimidos</t>
  </si>
  <si>
    <t>721592</t>
  </si>
  <si>
    <t>LACOSAMIDA SANDOZ 150 MG COMPRIMIDOS RECUBIERTOS CON PELICULA EFG, 56 comprimidos</t>
  </si>
  <si>
    <t>721593</t>
  </si>
  <si>
    <t>LACOSAMIDA SANDOZ 100 MG COMPRIMIDOS RECUBIERTOS CON PELICULA EFG, 56 comprimidos</t>
  </si>
  <si>
    <t>721594</t>
  </si>
  <si>
    <t>LACOSAMIDA SANDOZ 200 MG COMPRIMIDOS RECUBIERTOS CON PELICULA EFG, 56 comprimidos</t>
  </si>
  <si>
    <t xml:space="preserve">FACTURABLES </t>
  </si>
  <si>
    <t xml:space="preserve">NO FACTURABLES </t>
  </si>
  <si>
    <r>
      <t>Nueva indicación: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Síndrome periódico asociado al receptor del factor de necrosis tumoral (TRAPS*) 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Síndrome de hiperinmunoglobulina D (HIDS*)/deficiencia de mevalonato quinasa (MKD*) 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En la indicación </t>
    </r>
    <r>
      <rPr>
        <b/>
        <sz val="10"/>
        <rFont val="Arial"/>
        <family val="2"/>
      </rPr>
      <t>Fiebre Mediterránea familiar</t>
    </r>
    <r>
      <rPr>
        <sz val="10"/>
        <rFont val="Arial"/>
        <family val="2"/>
      </rPr>
      <t xml:space="preserve">, se propone </t>
    </r>
    <r>
      <rPr>
        <b/>
        <sz val="10"/>
        <rFont val="Arial"/>
        <family val="2"/>
      </rPr>
      <t xml:space="preserve">restringir </t>
    </r>
    <r>
      <rPr>
        <sz val="10"/>
        <rFont val="Arial"/>
        <family val="2"/>
      </rPr>
      <t xml:space="preserve">la financiación exclusivamente a </t>
    </r>
    <r>
      <rPr>
        <b/>
        <sz val="10"/>
        <rFont val="Arial"/>
        <family val="2"/>
      </rPr>
      <t>2ª línea</t>
    </r>
    <r>
      <rPr>
        <sz val="10"/>
        <rFont val="Arial"/>
        <family val="2"/>
      </rPr>
      <t>, en pacientes no respondedores o intolerantes a la colchicina.</t>
    </r>
  </si>
  <si>
    <r>
      <t>Incluir la indicación</t>
    </r>
    <r>
      <rPr>
        <sz val="10"/>
        <rFont val="Arial"/>
        <family val="2"/>
      </rPr>
      <t>: ”tratamiento del carcinoma basocelular superficial y/o nodular no susceptible de tratamiento quirúrgico debido a una posible morbilidad relacionada con el tratamiento y/o aun resultado estético deficiente en adultos”</t>
    </r>
  </si>
  <si>
    <r>
      <t>Modificación en el redactado de la indicación, quedando como se recoge a continuación</t>
    </r>
    <r>
      <rPr>
        <sz val="10"/>
        <rFont val="Arial"/>
        <family val="2"/>
      </rPr>
      <t>: “• Tratamiento del cáncer de próstata hormono-dependiente, localmente avanzado o metastásico. • Tratamiento del cáncer de próstata hormono-dependiente, localizado de alto riesgo o localmente avanzado, en combinación con radioterapia”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</si>
</sst>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rgb="FFFFFF00"/>
        <bgColor indexed="9"/>
      </patternFill>
    </fill>
    <fill>
      <patternFill patternType="solid">
        <fgColor rgb="FFE5E8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0" fillId="0" borderId="2" xfId="0" applyBorder="1"/>
    <xf numFmtId="1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3" fillId="7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0" fontId="3" fillId="8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9" borderId="2" xfId="0" applyFont="1" applyFill="1" applyBorder="1" applyAlignment="1">
      <alignment horizontal="left" wrapText="1"/>
    </xf>
    <xf numFmtId="1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2" xfId="0" applyFont="1" applyBorder="1"/>
    <xf numFmtId="0" fontId="0" fillId="0" borderId="3" xfId="0" applyBorder="1"/>
    <xf numFmtId="49" fontId="1" fillId="2" borderId="4" xfId="0" applyNumberFormat="1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/>
    </xf>
    <xf numFmtId="0" fontId="3" fillId="8" borderId="2" xfId="0" applyFont="1" applyFill="1" applyBorder="1"/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10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wrapText="1"/>
    </xf>
    <xf numFmtId="0" fontId="3" fillId="10" borderId="2" xfId="0" applyFont="1" applyFill="1" applyBorder="1"/>
    <xf numFmtId="0" fontId="12" fillId="0" borderId="2" xfId="0" applyFont="1" applyBorder="1"/>
    <xf numFmtId="0" fontId="12" fillId="10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10" sqref="B10"/>
    </sheetView>
  </sheetViews>
  <sheetFormatPr baseColWidth="10" defaultColWidth="11.5703125" defaultRowHeight="12.75" x14ac:dyDescent="0.2"/>
  <cols>
    <col min="1" max="1" width="9.140625" style="7" customWidth="1"/>
    <col min="2" max="2" width="51.7109375" style="4" customWidth="1"/>
    <col min="3" max="3" width="11.5703125" style="4"/>
    <col min="4" max="4" width="47.85546875" style="4" customWidth="1"/>
    <col min="5" max="5" width="11.5703125" style="4"/>
    <col min="6" max="6" width="25.5703125" style="35" customWidth="1"/>
    <col min="7" max="16384" width="11.5703125" style="4"/>
  </cols>
  <sheetData>
    <row r="1" spans="1:7" ht="31.15" customHeight="1" x14ac:dyDescent="0.2">
      <c r="A1" s="63" t="s">
        <v>1365</v>
      </c>
      <c r="B1" s="64"/>
      <c r="C1" s="65" t="s">
        <v>1366</v>
      </c>
      <c r="D1" s="66"/>
      <c r="E1" s="67" t="s">
        <v>687</v>
      </c>
      <c r="F1" s="68"/>
    </row>
    <row r="2" spans="1:7" ht="24" x14ac:dyDescent="0.2">
      <c r="A2" s="2" t="s">
        <v>0</v>
      </c>
      <c r="B2" s="3" t="s">
        <v>1</v>
      </c>
      <c r="C2" s="1" t="s">
        <v>0</v>
      </c>
      <c r="D2" s="1" t="s">
        <v>1</v>
      </c>
      <c r="E2" s="3" t="s">
        <v>0</v>
      </c>
      <c r="F2" s="36" t="s">
        <v>1</v>
      </c>
    </row>
    <row r="3" spans="1:7" ht="37.9" customHeight="1" x14ac:dyDescent="0.2">
      <c r="A3" s="5">
        <v>701260</v>
      </c>
      <c r="B3" s="6" t="s">
        <v>4</v>
      </c>
      <c r="C3" s="8">
        <v>600793</v>
      </c>
      <c r="D3" s="6" t="s">
        <v>10</v>
      </c>
      <c r="E3" s="37">
        <v>691342</v>
      </c>
      <c r="F3" s="9" t="s">
        <v>686</v>
      </c>
      <c r="G3" s="34"/>
    </row>
    <row r="4" spans="1:7" ht="37.9" customHeight="1" x14ac:dyDescent="0.2">
      <c r="A4" s="5">
        <v>701261</v>
      </c>
      <c r="B4" s="6" t="s">
        <v>5</v>
      </c>
      <c r="C4" s="8">
        <v>600794</v>
      </c>
      <c r="D4" s="6" t="s">
        <v>13</v>
      </c>
    </row>
    <row r="5" spans="1:7" ht="37.9" customHeight="1" x14ac:dyDescent="0.2">
      <c r="A5" s="5">
        <v>701262</v>
      </c>
      <c r="B5" s="6" t="s">
        <v>6</v>
      </c>
      <c r="C5" s="8">
        <v>602642</v>
      </c>
      <c r="D5" s="6" t="s">
        <v>44</v>
      </c>
    </row>
    <row r="6" spans="1:7" ht="37.9" customHeight="1" x14ac:dyDescent="0.2">
      <c r="A6" s="5">
        <v>693175</v>
      </c>
      <c r="B6" s="6" t="s">
        <v>8</v>
      </c>
      <c r="C6" s="8">
        <v>602646</v>
      </c>
      <c r="D6" s="6" t="s">
        <v>45</v>
      </c>
    </row>
    <row r="7" spans="1:7" ht="37.9" customHeight="1" x14ac:dyDescent="0.2">
      <c r="A7" s="5">
        <v>680445</v>
      </c>
      <c r="B7" s="6" t="s">
        <v>9</v>
      </c>
      <c r="C7" s="8">
        <v>602650</v>
      </c>
      <c r="D7" s="6" t="s">
        <v>46</v>
      </c>
    </row>
    <row r="8" spans="1:7" ht="37.9" customHeight="1" x14ac:dyDescent="0.2">
      <c r="A8" s="5">
        <v>656452</v>
      </c>
      <c r="B8" s="6" t="s">
        <v>11</v>
      </c>
      <c r="C8" s="8">
        <v>606436</v>
      </c>
      <c r="D8" s="6" t="s">
        <v>70</v>
      </c>
    </row>
    <row r="9" spans="1:7" ht="37.9" customHeight="1" x14ac:dyDescent="0.2">
      <c r="A9" s="5">
        <v>656468</v>
      </c>
      <c r="B9" s="6" t="s">
        <v>14</v>
      </c>
      <c r="C9" s="8">
        <v>606490</v>
      </c>
      <c r="D9" s="6" t="s">
        <v>78</v>
      </c>
    </row>
    <row r="10" spans="1:7" ht="37.9" customHeight="1" x14ac:dyDescent="0.2">
      <c r="A10" s="5">
        <v>673003</v>
      </c>
      <c r="B10" s="6" t="s">
        <v>28</v>
      </c>
      <c r="C10" s="8">
        <v>606492</v>
      </c>
      <c r="D10" s="6" t="s">
        <v>79</v>
      </c>
    </row>
    <row r="11" spans="1:7" ht="37.9" customHeight="1" x14ac:dyDescent="0.2">
      <c r="A11" s="5">
        <v>681274</v>
      </c>
      <c r="B11" s="6" t="s">
        <v>36</v>
      </c>
      <c r="C11" s="8">
        <v>606493</v>
      </c>
      <c r="D11" s="6" t="s">
        <v>80</v>
      </c>
    </row>
    <row r="12" spans="1:7" ht="37.9" customHeight="1" x14ac:dyDescent="0.2">
      <c r="A12" s="5">
        <v>681275</v>
      </c>
      <c r="B12" s="6" t="s">
        <v>37</v>
      </c>
      <c r="C12" s="8">
        <v>606494</v>
      </c>
      <c r="D12" s="6" t="s">
        <v>81</v>
      </c>
    </row>
    <row r="13" spans="1:7" ht="37.9" customHeight="1" x14ac:dyDescent="0.2">
      <c r="A13" s="5">
        <v>681276</v>
      </c>
      <c r="B13" s="6" t="s">
        <v>38</v>
      </c>
      <c r="C13" s="8">
        <v>606501</v>
      </c>
      <c r="D13" s="6" t="s">
        <v>82</v>
      </c>
    </row>
    <row r="14" spans="1:7" ht="37.9" customHeight="1" x14ac:dyDescent="0.2">
      <c r="A14" s="5">
        <v>681277</v>
      </c>
      <c r="B14" s="6" t="s">
        <v>39</v>
      </c>
      <c r="C14" s="25">
        <v>617316</v>
      </c>
      <c r="D14" s="24" t="s">
        <v>67</v>
      </c>
    </row>
    <row r="15" spans="1:7" ht="37.9" customHeight="1" x14ac:dyDescent="0.2">
      <c r="A15" s="5">
        <v>853671</v>
      </c>
      <c r="B15" s="6" t="s">
        <v>40</v>
      </c>
      <c r="C15" s="25">
        <v>617480</v>
      </c>
      <c r="D15" s="24" t="s">
        <v>68</v>
      </c>
    </row>
    <row r="16" spans="1:7" ht="37.9" customHeight="1" x14ac:dyDescent="0.2">
      <c r="A16" s="5">
        <v>853879</v>
      </c>
      <c r="B16" s="6" t="s">
        <v>41</v>
      </c>
      <c r="C16" s="25">
        <v>628016</v>
      </c>
      <c r="D16" s="24" t="s">
        <v>74</v>
      </c>
    </row>
    <row r="17" spans="1:4" ht="37.9" customHeight="1" x14ac:dyDescent="0.2">
      <c r="A17" s="5">
        <v>704580</v>
      </c>
      <c r="B17" s="6" t="s">
        <v>43</v>
      </c>
      <c r="C17" s="8">
        <v>656467</v>
      </c>
      <c r="D17" s="6" t="s">
        <v>12</v>
      </c>
    </row>
    <row r="18" spans="1:4" ht="37.9" customHeight="1" x14ac:dyDescent="0.2">
      <c r="A18" s="5">
        <v>679567</v>
      </c>
      <c r="B18" s="6" t="s">
        <v>47</v>
      </c>
      <c r="C18" s="8">
        <v>656469</v>
      </c>
      <c r="D18" s="6" t="s">
        <v>15</v>
      </c>
    </row>
    <row r="19" spans="1:4" ht="37.9" customHeight="1" x14ac:dyDescent="0.2">
      <c r="A19" s="5">
        <v>703993</v>
      </c>
      <c r="B19" s="6" t="s">
        <v>49</v>
      </c>
      <c r="C19" s="8">
        <v>682959</v>
      </c>
      <c r="D19" s="6" t="s">
        <v>48</v>
      </c>
    </row>
    <row r="20" spans="1:4" ht="37.9" customHeight="1" x14ac:dyDescent="0.2">
      <c r="A20" s="5">
        <v>691959</v>
      </c>
      <c r="B20" s="6" t="s">
        <v>53</v>
      </c>
      <c r="C20" s="8">
        <v>698184</v>
      </c>
      <c r="D20" s="6" t="s">
        <v>29</v>
      </c>
    </row>
    <row r="21" spans="1:4" ht="37.9" customHeight="1" x14ac:dyDescent="0.2">
      <c r="A21" s="5">
        <v>962878</v>
      </c>
      <c r="B21" s="6" t="s">
        <v>54</v>
      </c>
      <c r="C21" s="8">
        <v>698185</v>
      </c>
      <c r="D21" s="6" t="s">
        <v>30</v>
      </c>
    </row>
    <row r="22" spans="1:4" ht="37.9" customHeight="1" x14ac:dyDescent="0.2">
      <c r="A22" s="5">
        <v>699153</v>
      </c>
      <c r="B22" s="6" t="s">
        <v>55</v>
      </c>
      <c r="C22" s="8">
        <v>699744</v>
      </c>
      <c r="D22" s="6" t="s">
        <v>77</v>
      </c>
    </row>
    <row r="23" spans="1:4" ht="37.9" customHeight="1" x14ac:dyDescent="0.2">
      <c r="A23" s="5">
        <v>683931</v>
      </c>
      <c r="B23" s="6" t="s">
        <v>56</v>
      </c>
      <c r="C23" s="8">
        <v>701891</v>
      </c>
      <c r="D23" s="6" t="s">
        <v>62</v>
      </c>
    </row>
    <row r="24" spans="1:4" ht="37.9" customHeight="1" x14ac:dyDescent="0.2">
      <c r="A24" s="5">
        <v>683945</v>
      </c>
      <c r="B24" s="6" t="s">
        <v>57</v>
      </c>
      <c r="C24" s="8">
        <v>702161</v>
      </c>
      <c r="D24" s="6" t="s">
        <v>71</v>
      </c>
    </row>
    <row r="25" spans="1:4" ht="37.9" customHeight="1" x14ac:dyDescent="0.2">
      <c r="A25" s="5">
        <v>683962</v>
      </c>
      <c r="B25" s="6" t="s">
        <v>58</v>
      </c>
      <c r="C25" s="8">
        <v>704464</v>
      </c>
      <c r="D25" s="6" t="s">
        <v>50</v>
      </c>
    </row>
    <row r="26" spans="1:4" ht="37.9" customHeight="1" x14ac:dyDescent="0.2">
      <c r="A26" s="5">
        <v>683976</v>
      </c>
      <c r="B26" s="6" t="s">
        <v>59</v>
      </c>
      <c r="C26" s="8">
        <v>704465</v>
      </c>
      <c r="D26" s="6" t="s">
        <v>51</v>
      </c>
    </row>
    <row r="27" spans="1:4" ht="37.9" customHeight="1" x14ac:dyDescent="0.2">
      <c r="A27" s="5">
        <v>685622</v>
      </c>
      <c r="B27" s="6" t="s">
        <v>60</v>
      </c>
      <c r="C27" s="8">
        <v>704466</v>
      </c>
      <c r="D27" s="6" t="s">
        <v>52</v>
      </c>
    </row>
    <row r="28" spans="1:4" ht="37.9" customHeight="1" x14ac:dyDescent="0.2">
      <c r="A28" s="23">
        <v>658131</v>
      </c>
      <c r="B28" s="24" t="s">
        <v>61</v>
      </c>
      <c r="C28" s="8">
        <v>704512</v>
      </c>
      <c r="D28" s="6" t="s">
        <v>7</v>
      </c>
    </row>
    <row r="29" spans="1:4" ht="37.9" customHeight="1" x14ac:dyDescent="0.2">
      <c r="A29" s="5">
        <v>698427</v>
      </c>
      <c r="B29" s="6" t="s">
        <v>69</v>
      </c>
      <c r="C29" s="8">
        <v>704579</v>
      </c>
      <c r="D29" s="6" t="s">
        <v>42</v>
      </c>
    </row>
    <row r="30" spans="1:4" ht="37.9" customHeight="1" x14ac:dyDescent="0.2">
      <c r="A30" s="5">
        <v>700422</v>
      </c>
      <c r="B30" s="6" t="s">
        <v>72</v>
      </c>
      <c r="C30" s="8">
        <v>704717</v>
      </c>
      <c r="D30" s="6" t="s">
        <v>75</v>
      </c>
    </row>
    <row r="31" spans="1:4" ht="37.9" customHeight="1" x14ac:dyDescent="0.2">
      <c r="A31" s="5">
        <v>700424</v>
      </c>
      <c r="B31" s="6" t="s">
        <v>73</v>
      </c>
      <c r="C31" s="8">
        <v>704975</v>
      </c>
      <c r="D31" s="6" t="s">
        <v>31</v>
      </c>
    </row>
    <row r="32" spans="1:4" ht="37.9" customHeight="1" x14ac:dyDescent="0.2">
      <c r="A32" s="5">
        <v>880146</v>
      </c>
      <c r="B32" s="6" t="s">
        <v>76</v>
      </c>
      <c r="C32" s="8">
        <v>704977</v>
      </c>
      <c r="D32" s="6" t="s">
        <v>32</v>
      </c>
    </row>
    <row r="33" spans="1:4" ht="37.9" customHeight="1" x14ac:dyDescent="0.2">
      <c r="A33" s="5">
        <v>703206</v>
      </c>
      <c r="B33" s="6" t="s">
        <v>83</v>
      </c>
      <c r="C33" s="8">
        <v>704979</v>
      </c>
      <c r="D33" s="6" t="s">
        <v>33</v>
      </c>
    </row>
    <row r="34" spans="1:4" ht="37.9" customHeight="1" x14ac:dyDescent="0.2">
      <c r="A34" s="5">
        <v>703208</v>
      </c>
      <c r="B34" s="6" t="s">
        <v>84</v>
      </c>
      <c r="C34" s="8">
        <v>704980</v>
      </c>
      <c r="D34" s="6" t="s">
        <v>34</v>
      </c>
    </row>
    <row r="35" spans="1:4" ht="37.9" customHeight="1" x14ac:dyDescent="0.2">
      <c r="A35" s="5">
        <v>703209</v>
      </c>
      <c r="B35" s="6" t="s">
        <v>85</v>
      </c>
      <c r="C35" s="8">
        <v>704982</v>
      </c>
      <c r="D35" s="6" t="s">
        <v>35</v>
      </c>
    </row>
    <row r="36" spans="1:4" ht="37.9" customHeight="1" x14ac:dyDescent="0.2">
      <c r="A36" s="5">
        <v>703210</v>
      </c>
      <c r="B36" s="6" t="s">
        <v>86</v>
      </c>
      <c r="C36" s="8">
        <v>705088</v>
      </c>
      <c r="D36" s="6" t="s">
        <v>16</v>
      </c>
    </row>
    <row r="37" spans="1:4" ht="37.9" customHeight="1" x14ac:dyDescent="0.2">
      <c r="A37" s="5">
        <v>703716</v>
      </c>
      <c r="B37" s="6" t="s">
        <v>87</v>
      </c>
      <c r="C37" s="8">
        <v>705089</v>
      </c>
      <c r="D37" s="6" t="s">
        <v>17</v>
      </c>
    </row>
    <row r="38" spans="1:4" ht="34.9" customHeight="1" x14ac:dyDescent="0.2">
      <c r="C38" s="8">
        <v>705090</v>
      </c>
      <c r="D38" s="6" t="s">
        <v>18</v>
      </c>
    </row>
    <row r="39" spans="1:4" ht="36" x14ac:dyDescent="0.2">
      <c r="C39" s="8">
        <v>705091</v>
      </c>
      <c r="D39" s="6" t="s">
        <v>19</v>
      </c>
    </row>
    <row r="40" spans="1:4" ht="36" x14ac:dyDescent="0.2">
      <c r="C40" s="8">
        <v>705092</v>
      </c>
      <c r="D40" s="6" t="s">
        <v>20</v>
      </c>
    </row>
    <row r="41" spans="1:4" ht="36" x14ac:dyDescent="0.2">
      <c r="C41" s="8">
        <v>705093</v>
      </c>
      <c r="D41" s="6" t="s">
        <v>21</v>
      </c>
    </row>
    <row r="42" spans="1:4" ht="36" x14ac:dyDescent="0.2">
      <c r="C42" s="8">
        <v>705094</v>
      </c>
      <c r="D42" s="6" t="s">
        <v>22</v>
      </c>
    </row>
    <row r="43" spans="1:4" ht="36" x14ac:dyDescent="0.2">
      <c r="C43" s="8">
        <v>705096</v>
      </c>
      <c r="D43" s="6" t="s">
        <v>23</v>
      </c>
    </row>
    <row r="44" spans="1:4" ht="36" x14ac:dyDescent="0.2">
      <c r="C44" s="8">
        <v>705097</v>
      </c>
      <c r="D44" s="6" t="s">
        <v>24</v>
      </c>
    </row>
    <row r="45" spans="1:4" ht="36" x14ac:dyDescent="0.2">
      <c r="C45" s="8">
        <v>705098</v>
      </c>
      <c r="D45" s="6" t="s">
        <v>25</v>
      </c>
    </row>
    <row r="46" spans="1:4" ht="36" x14ac:dyDescent="0.2">
      <c r="C46" s="8">
        <v>705099</v>
      </c>
      <c r="D46" s="6" t="s">
        <v>26</v>
      </c>
    </row>
    <row r="47" spans="1:4" ht="36" x14ac:dyDescent="0.2">
      <c r="C47" s="8">
        <v>705100</v>
      </c>
      <c r="D47" s="6" t="s">
        <v>27</v>
      </c>
    </row>
    <row r="48" spans="1:4" ht="24" x14ac:dyDescent="0.2">
      <c r="C48" s="8">
        <v>706488</v>
      </c>
      <c r="D48" s="6" t="s">
        <v>2</v>
      </c>
    </row>
    <row r="49" spans="3:4" x14ac:dyDescent="0.2">
      <c r="C49" s="8">
        <v>706493</v>
      </c>
      <c r="D49" s="6" t="s">
        <v>3</v>
      </c>
    </row>
    <row r="50" spans="3:4" ht="24" x14ac:dyDescent="0.2">
      <c r="C50" s="8">
        <v>710974</v>
      </c>
      <c r="D50" s="6" t="s">
        <v>63</v>
      </c>
    </row>
    <row r="51" spans="3:4" ht="24" x14ac:dyDescent="0.2">
      <c r="C51" s="8">
        <v>710975</v>
      </c>
      <c r="D51" s="6" t="s">
        <v>64</v>
      </c>
    </row>
    <row r="52" spans="3:4" ht="24" x14ac:dyDescent="0.2">
      <c r="C52" s="8">
        <v>710976</v>
      </c>
      <c r="D52" s="6" t="s">
        <v>65</v>
      </c>
    </row>
    <row r="53" spans="3:4" ht="24" x14ac:dyDescent="0.2">
      <c r="C53" s="8">
        <v>710977</v>
      </c>
      <c r="D53" s="6" t="s">
        <v>66</v>
      </c>
    </row>
    <row r="54" spans="3:4" x14ac:dyDescent="0.2">
      <c r="C54"/>
      <c r="D54"/>
    </row>
  </sheetData>
  <mergeCells count="3">
    <mergeCell ref="A1:B1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1" sqref="B11"/>
    </sheetView>
  </sheetViews>
  <sheetFormatPr baseColWidth="10" defaultRowHeight="12.75" x14ac:dyDescent="0.2"/>
  <cols>
    <col min="1" max="1" width="10.5703125" customWidth="1"/>
    <col min="2" max="2" width="32.5703125" customWidth="1"/>
    <col min="3" max="3" width="71.140625" customWidth="1"/>
  </cols>
  <sheetData>
    <row r="1" spans="1:4" s="10" customFormat="1" ht="53.45" customHeight="1" x14ac:dyDescent="0.2">
      <c r="A1" s="40" t="s">
        <v>89</v>
      </c>
      <c r="B1" s="41" t="s">
        <v>90</v>
      </c>
      <c r="C1" s="41" t="s">
        <v>91</v>
      </c>
      <c r="D1" s="41"/>
    </row>
    <row r="2" spans="1:4" ht="72" customHeight="1" x14ac:dyDescent="0.2">
      <c r="A2" s="42">
        <v>664294</v>
      </c>
      <c r="B2" s="45" t="s">
        <v>88</v>
      </c>
      <c r="C2" s="43" t="s">
        <v>1367</v>
      </c>
      <c r="D2" s="13" t="s">
        <v>92</v>
      </c>
    </row>
    <row r="3" spans="1:4" ht="38.25" x14ac:dyDescent="0.2">
      <c r="A3" s="42">
        <v>700696</v>
      </c>
      <c r="B3" s="45" t="s">
        <v>582</v>
      </c>
      <c r="C3" s="43" t="s">
        <v>1368</v>
      </c>
      <c r="D3" s="17" t="s">
        <v>114</v>
      </c>
    </row>
    <row r="4" spans="1:4" ht="63.75" x14ac:dyDescent="0.2">
      <c r="A4" s="42">
        <v>665072</v>
      </c>
      <c r="B4" s="45" t="s">
        <v>1131</v>
      </c>
      <c r="C4" s="43" t="s">
        <v>1369</v>
      </c>
      <c r="D4" s="17" t="s">
        <v>1132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70" zoomScaleNormal="70" workbookViewId="0">
      <pane ySplit="1" topLeftCell="A38" activePane="bottomLeft" state="frozen"/>
      <selection pane="bottomLeft" activeCell="D51" sqref="D51:D52"/>
    </sheetView>
  </sheetViews>
  <sheetFormatPr baseColWidth="10" defaultColWidth="8.85546875" defaultRowHeight="12.75" x14ac:dyDescent="0.2"/>
  <cols>
    <col min="1" max="1" width="8.42578125" style="13" customWidth="1"/>
    <col min="2" max="2" width="16.85546875" style="13" customWidth="1"/>
    <col min="3" max="3" width="11" style="13" customWidth="1"/>
    <col min="4" max="4" width="49.28515625" style="17" customWidth="1"/>
    <col min="5" max="5" width="8.5703125" style="13" customWidth="1"/>
    <col min="6" max="6" width="6.28515625" style="44" customWidth="1"/>
    <col min="7" max="7" width="8.28515625" style="44" customWidth="1"/>
    <col min="8" max="8" width="5.28515625" style="44" customWidth="1"/>
    <col min="9" max="9" width="18.7109375" style="44" customWidth="1"/>
    <col min="10" max="10" width="23.5703125" style="26" customWidth="1"/>
    <col min="11" max="11" width="18.42578125" style="17" customWidth="1"/>
    <col min="12" max="12" width="10.140625" style="13" customWidth="1"/>
    <col min="13" max="13" width="11.5703125" style="13" customWidth="1"/>
    <col min="14" max="16384" width="8.85546875" style="17"/>
  </cols>
  <sheetData>
    <row r="1" spans="1:13" s="41" customFormat="1" ht="37.9" customHeight="1" x14ac:dyDescent="0.2">
      <c r="A1" s="48" t="s">
        <v>112</v>
      </c>
      <c r="B1" s="48" t="s">
        <v>113</v>
      </c>
      <c r="C1" s="53" t="s">
        <v>105</v>
      </c>
      <c r="D1" s="53" t="s">
        <v>90</v>
      </c>
      <c r="E1" s="53" t="s">
        <v>106</v>
      </c>
      <c r="F1" s="49" t="s">
        <v>569</v>
      </c>
      <c r="G1" s="50" t="s">
        <v>570</v>
      </c>
      <c r="H1" s="50" t="s">
        <v>167</v>
      </c>
      <c r="I1" s="51" t="s">
        <v>813</v>
      </c>
      <c r="J1" s="52" t="s">
        <v>107</v>
      </c>
      <c r="K1" s="53" t="s">
        <v>391</v>
      </c>
      <c r="L1" s="53" t="s">
        <v>108</v>
      </c>
      <c r="M1" s="53" t="s">
        <v>109</v>
      </c>
    </row>
    <row r="2" spans="1:13" ht="43.15" customHeight="1" x14ac:dyDescent="0.2">
      <c r="A2" s="14">
        <v>88</v>
      </c>
      <c r="B2" s="14" t="s">
        <v>782</v>
      </c>
      <c r="C2" s="14" t="s">
        <v>731</v>
      </c>
      <c r="D2" s="15" t="s">
        <v>730</v>
      </c>
      <c r="E2" s="14"/>
      <c r="F2" s="18" t="s">
        <v>115</v>
      </c>
      <c r="G2" s="20"/>
      <c r="H2" s="20"/>
      <c r="I2" s="20"/>
      <c r="J2" s="46" t="s">
        <v>717</v>
      </c>
      <c r="K2" s="16" t="s">
        <v>716</v>
      </c>
      <c r="L2" s="14" t="s">
        <v>729</v>
      </c>
      <c r="M2" s="14" t="s">
        <v>728</v>
      </c>
    </row>
    <row r="3" spans="1:13" ht="51" x14ac:dyDescent="0.2">
      <c r="A3" s="14">
        <v>88</v>
      </c>
      <c r="B3" s="14" t="s">
        <v>782</v>
      </c>
      <c r="C3" s="14" t="s">
        <v>727</v>
      </c>
      <c r="D3" s="15" t="s">
        <v>726</v>
      </c>
      <c r="E3" s="14"/>
      <c r="F3" s="18" t="s">
        <v>115</v>
      </c>
      <c r="G3" s="20"/>
      <c r="H3" s="20"/>
      <c r="I3" s="20"/>
      <c r="J3" s="46" t="s">
        <v>717</v>
      </c>
      <c r="K3" s="16" t="s">
        <v>716</v>
      </c>
      <c r="L3" s="14" t="s">
        <v>725</v>
      </c>
      <c r="M3" s="14" t="s">
        <v>724</v>
      </c>
    </row>
    <row r="4" spans="1:13" ht="55.9" customHeight="1" x14ac:dyDescent="0.2">
      <c r="A4" s="14">
        <v>88</v>
      </c>
      <c r="B4" s="14" t="s">
        <v>782</v>
      </c>
      <c r="C4" s="14" t="s">
        <v>723</v>
      </c>
      <c r="D4" s="15" t="s">
        <v>722</v>
      </c>
      <c r="E4" s="14"/>
      <c r="F4" s="18" t="s">
        <v>115</v>
      </c>
      <c r="G4" s="20"/>
      <c r="H4" s="20"/>
      <c r="I4" s="20"/>
      <c r="J4" s="46" t="s">
        <v>717</v>
      </c>
      <c r="K4" s="16" t="s">
        <v>716</v>
      </c>
      <c r="L4" s="14" t="s">
        <v>721</v>
      </c>
      <c r="M4" s="14" t="s">
        <v>720</v>
      </c>
    </row>
    <row r="5" spans="1:13" ht="55.15" customHeight="1" x14ac:dyDescent="0.2">
      <c r="A5" s="14">
        <v>88</v>
      </c>
      <c r="B5" s="14" t="s">
        <v>782</v>
      </c>
      <c r="C5" s="14" t="s">
        <v>719</v>
      </c>
      <c r="D5" s="15" t="s">
        <v>718</v>
      </c>
      <c r="E5" s="14"/>
      <c r="F5" s="18" t="s">
        <v>115</v>
      </c>
      <c r="G5" s="20"/>
      <c r="H5" s="20"/>
      <c r="I5" s="20"/>
      <c r="J5" s="46" t="s">
        <v>717</v>
      </c>
      <c r="K5" s="16" t="s">
        <v>716</v>
      </c>
      <c r="L5" s="14" t="s">
        <v>715</v>
      </c>
      <c r="M5" s="14" t="s">
        <v>714</v>
      </c>
    </row>
    <row r="6" spans="1:13" ht="57.6" customHeight="1" x14ac:dyDescent="0.2">
      <c r="A6" s="14">
        <v>249</v>
      </c>
      <c r="B6" s="14" t="s">
        <v>781</v>
      </c>
      <c r="C6" s="14" t="s">
        <v>741</v>
      </c>
      <c r="D6" s="15" t="s">
        <v>740</v>
      </c>
      <c r="E6" s="14"/>
      <c r="F6" s="18" t="s">
        <v>115</v>
      </c>
      <c r="G6" s="20"/>
      <c r="H6" s="20"/>
      <c r="I6" s="20"/>
      <c r="J6" s="15" t="s">
        <v>735</v>
      </c>
      <c r="K6" s="16" t="s">
        <v>734</v>
      </c>
      <c r="L6" s="14" t="s">
        <v>739</v>
      </c>
      <c r="M6" s="14" t="s">
        <v>738</v>
      </c>
    </row>
    <row r="7" spans="1:13" ht="57.6" customHeight="1" x14ac:dyDescent="0.2">
      <c r="A7" s="14">
        <v>249</v>
      </c>
      <c r="B7" s="14" t="s">
        <v>781</v>
      </c>
      <c r="C7" s="14" t="s">
        <v>737</v>
      </c>
      <c r="D7" s="15" t="s">
        <v>736</v>
      </c>
      <c r="E7" s="14"/>
      <c r="F7" s="18" t="s">
        <v>115</v>
      </c>
      <c r="G7" s="20"/>
      <c r="H7" s="20"/>
      <c r="I7" s="20"/>
      <c r="J7" s="15" t="s">
        <v>735</v>
      </c>
      <c r="K7" s="16" t="s">
        <v>734</v>
      </c>
      <c r="L7" s="14" t="s">
        <v>733</v>
      </c>
      <c r="M7" s="14" t="s">
        <v>732</v>
      </c>
    </row>
    <row r="8" spans="1:13" ht="57.6" customHeight="1" x14ac:dyDescent="0.2">
      <c r="A8" s="14">
        <v>378</v>
      </c>
      <c r="B8" s="14" t="s">
        <v>503</v>
      </c>
      <c r="C8" s="14" t="s">
        <v>392</v>
      </c>
      <c r="D8" s="15" t="s">
        <v>393</v>
      </c>
      <c r="E8" s="14" t="s">
        <v>178</v>
      </c>
      <c r="F8" s="18" t="s">
        <v>115</v>
      </c>
      <c r="G8" s="20"/>
      <c r="H8" s="20"/>
      <c r="I8" s="20"/>
      <c r="J8" s="15" t="s">
        <v>394</v>
      </c>
      <c r="K8" s="16" t="s">
        <v>395</v>
      </c>
      <c r="L8" s="14" t="s">
        <v>396</v>
      </c>
      <c r="M8" s="14" t="s">
        <v>397</v>
      </c>
    </row>
    <row r="9" spans="1:13" ht="57.6" customHeight="1" x14ac:dyDescent="0.2">
      <c r="A9" s="14">
        <v>378</v>
      </c>
      <c r="B9" s="14" t="s">
        <v>503</v>
      </c>
      <c r="C9" s="14" t="s">
        <v>398</v>
      </c>
      <c r="D9" s="15" t="s">
        <v>399</v>
      </c>
      <c r="E9" s="14" t="s">
        <v>178</v>
      </c>
      <c r="F9" s="18" t="s">
        <v>115</v>
      </c>
      <c r="G9" s="20"/>
      <c r="H9" s="20"/>
      <c r="I9" s="20"/>
      <c r="J9" s="15" t="s">
        <v>394</v>
      </c>
      <c r="K9" s="16" t="s">
        <v>395</v>
      </c>
      <c r="L9" s="14" t="s">
        <v>400</v>
      </c>
      <c r="M9" s="14" t="s">
        <v>401</v>
      </c>
    </row>
    <row r="10" spans="1:13" ht="57.6" customHeight="1" x14ac:dyDescent="0.2">
      <c r="A10" s="14">
        <v>378</v>
      </c>
      <c r="B10" s="14" t="s">
        <v>503</v>
      </c>
      <c r="C10" s="14" t="s">
        <v>509</v>
      </c>
      <c r="D10" s="15" t="s">
        <v>508</v>
      </c>
      <c r="E10" s="14"/>
      <c r="F10" s="18" t="s">
        <v>115</v>
      </c>
      <c r="G10" s="20"/>
      <c r="H10" s="20"/>
      <c r="I10" s="20"/>
      <c r="J10" s="15" t="s">
        <v>507</v>
      </c>
      <c r="K10" s="16" t="s">
        <v>506</v>
      </c>
      <c r="L10" s="14" t="s">
        <v>505</v>
      </c>
      <c r="M10" s="14" t="s">
        <v>504</v>
      </c>
    </row>
    <row r="11" spans="1:13" ht="57.6" customHeight="1" x14ac:dyDescent="0.2">
      <c r="A11" s="14">
        <v>523</v>
      </c>
      <c r="B11" s="14" t="s">
        <v>111</v>
      </c>
      <c r="C11" s="14" t="s">
        <v>104</v>
      </c>
      <c r="D11" s="15" t="s">
        <v>103</v>
      </c>
      <c r="E11" s="14"/>
      <c r="F11" s="18" t="s">
        <v>115</v>
      </c>
      <c r="G11" s="20"/>
      <c r="H11" s="20"/>
      <c r="I11" s="20"/>
      <c r="J11" s="15" t="s">
        <v>102</v>
      </c>
      <c r="K11" s="16" t="s">
        <v>101</v>
      </c>
      <c r="L11" s="14" t="s">
        <v>100</v>
      </c>
      <c r="M11" s="14" t="s">
        <v>99</v>
      </c>
    </row>
    <row r="12" spans="1:13" ht="57.6" customHeight="1" x14ac:dyDescent="0.2">
      <c r="A12" s="14">
        <v>632</v>
      </c>
      <c r="B12" s="14" t="s">
        <v>390</v>
      </c>
      <c r="C12" s="14" t="s">
        <v>183</v>
      </c>
      <c r="D12" s="15" t="s">
        <v>184</v>
      </c>
      <c r="E12" s="14" t="s">
        <v>178</v>
      </c>
      <c r="F12" s="18" t="s">
        <v>115</v>
      </c>
      <c r="G12" s="20"/>
      <c r="H12" s="20"/>
      <c r="I12" s="20"/>
      <c r="J12" s="15" t="s">
        <v>185</v>
      </c>
      <c r="K12" s="16" t="s">
        <v>186</v>
      </c>
      <c r="L12" s="14" t="s">
        <v>187</v>
      </c>
      <c r="M12" s="14" t="s">
        <v>188</v>
      </c>
    </row>
    <row r="13" spans="1:13" ht="57.6" customHeight="1" x14ac:dyDescent="0.2">
      <c r="A13" s="14">
        <v>632</v>
      </c>
      <c r="B13" s="14" t="s">
        <v>390</v>
      </c>
      <c r="C13" s="14" t="s">
        <v>189</v>
      </c>
      <c r="D13" s="15" t="s">
        <v>190</v>
      </c>
      <c r="E13" s="14" t="s">
        <v>178</v>
      </c>
      <c r="F13" s="18" t="s">
        <v>115</v>
      </c>
      <c r="G13" s="20"/>
      <c r="H13" s="20"/>
      <c r="I13" s="20"/>
      <c r="J13" s="15" t="s">
        <v>185</v>
      </c>
      <c r="K13" s="16" t="s">
        <v>186</v>
      </c>
      <c r="L13" s="14" t="s">
        <v>191</v>
      </c>
      <c r="M13" s="14" t="s">
        <v>192</v>
      </c>
    </row>
    <row r="14" spans="1:13" ht="57.6" customHeight="1" x14ac:dyDescent="0.2">
      <c r="A14" s="14">
        <v>700</v>
      </c>
      <c r="B14" s="14" t="s">
        <v>1141</v>
      </c>
      <c r="C14" s="14" t="s">
        <v>800</v>
      </c>
      <c r="D14" s="15" t="s">
        <v>801</v>
      </c>
      <c r="E14" s="14"/>
      <c r="F14" s="18" t="s">
        <v>115</v>
      </c>
      <c r="G14" s="20"/>
      <c r="H14" s="20"/>
      <c r="I14" s="20"/>
      <c r="J14" s="14" t="s">
        <v>699</v>
      </c>
      <c r="K14" s="14" t="s">
        <v>698</v>
      </c>
      <c r="L14" s="17" t="s">
        <v>707</v>
      </c>
      <c r="M14" s="17" t="s">
        <v>706</v>
      </c>
    </row>
    <row r="15" spans="1:13" ht="57.6" customHeight="1" x14ac:dyDescent="0.2">
      <c r="A15" s="14">
        <v>700</v>
      </c>
      <c r="B15" s="14" t="s">
        <v>1141</v>
      </c>
      <c r="C15" s="14" t="s">
        <v>802</v>
      </c>
      <c r="D15" s="15" t="s">
        <v>803</v>
      </c>
      <c r="E15" s="14"/>
      <c r="F15" s="18" t="s">
        <v>115</v>
      </c>
      <c r="G15" s="20"/>
      <c r="H15" s="20"/>
      <c r="I15" s="20"/>
      <c r="J15" s="14" t="s">
        <v>699</v>
      </c>
      <c r="K15" s="14" t="s">
        <v>804</v>
      </c>
      <c r="L15" s="17" t="s">
        <v>711</v>
      </c>
      <c r="M15" s="17" t="s">
        <v>710</v>
      </c>
    </row>
    <row r="16" spans="1:13" ht="42.6" customHeight="1" x14ac:dyDescent="0.2">
      <c r="A16" s="14">
        <v>700</v>
      </c>
      <c r="B16" s="14" t="s">
        <v>1141</v>
      </c>
      <c r="C16" s="14" t="s">
        <v>805</v>
      </c>
      <c r="D16" s="15" t="s">
        <v>806</v>
      </c>
      <c r="E16" s="14"/>
      <c r="F16" s="18" t="s">
        <v>115</v>
      </c>
      <c r="G16" s="20"/>
      <c r="H16" s="20"/>
      <c r="I16" s="20"/>
      <c r="J16" s="14" t="s">
        <v>699</v>
      </c>
      <c r="K16" s="14" t="s">
        <v>804</v>
      </c>
      <c r="L16" s="17" t="s">
        <v>707</v>
      </c>
      <c r="M16" s="17" t="s">
        <v>706</v>
      </c>
    </row>
    <row r="17" spans="1:13" ht="40.15" customHeight="1" x14ac:dyDescent="0.2">
      <c r="A17" s="14">
        <v>863</v>
      </c>
      <c r="B17" s="14" t="s">
        <v>376</v>
      </c>
      <c r="C17" s="14" t="s">
        <v>515</v>
      </c>
      <c r="D17" s="15" t="s">
        <v>514</v>
      </c>
      <c r="E17" s="14"/>
      <c r="F17" s="18" t="s">
        <v>115</v>
      </c>
      <c r="G17" s="20"/>
      <c r="H17" s="20"/>
      <c r="I17" s="20"/>
      <c r="J17" s="15" t="s">
        <v>513</v>
      </c>
      <c r="K17" s="16" t="s">
        <v>512</v>
      </c>
      <c r="L17" s="14" t="s">
        <v>511</v>
      </c>
      <c r="M17" s="14" t="s">
        <v>510</v>
      </c>
    </row>
    <row r="18" spans="1:13" ht="41.45" customHeight="1" x14ac:dyDescent="0.2">
      <c r="A18" s="14">
        <v>885</v>
      </c>
      <c r="B18" s="14" t="s">
        <v>782</v>
      </c>
      <c r="C18" s="14" t="s">
        <v>785</v>
      </c>
      <c r="D18" s="15" t="s">
        <v>786</v>
      </c>
      <c r="E18" s="14"/>
      <c r="F18" s="18" t="s">
        <v>115</v>
      </c>
      <c r="G18" s="20"/>
      <c r="H18" s="20"/>
      <c r="I18" s="20"/>
      <c r="J18" s="14" t="s">
        <v>787</v>
      </c>
      <c r="K18" s="14" t="s">
        <v>788</v>
      </c>
      <c r="L18" s="17" t="s">
        <v>789</v>
      </c>
      <c r="M18" s="17" t="s">
        <v>790</v>
      </c>
    </row>
    <row r="19" spans="1:13" ht="42" customHeight="1" x14ac:dyDescent="0.2">
      <c r="A19" s="14">
        <v>885</v>
      </c>
      <c r="B19" s="14" t="s">
        <v>782</v>
      </c>
      <c r="C19" s="14" t="s">
        <v>791</v>
      </c>
      <c r="D19" s="15" t="s">
        <v>792</v>
      </c>
      <c r="E19" s="14"/>
      <c r="F19" s="18" t="s">
        <v>115</v>
      </c>
      <c r="G19" s="20"/>
      <c r="H19" s="20"/>
      <c r="I19" s="20"/>
      <c r="J19" s="14" t="s">
        <v>787</v>
      </c>
      <c r="K19" s="14" t="s">
        <v>788</v>
      </c>
      <c r="L19" s="17" t="s">
        <v>793</v>
      </c>
      <c r="M19" s="17" t="s">
        <v>794</v>
      </c>
    </row>
    <row r="20" spans="1:13" ht="39.6" customHeight="1" x14ac:dyDescent="0.2">
      <c r="A20" s="14">
        <v>885</v>
      </c>
      <c r="B20" s="14" t="s">
        <v>782</v>
      </c>
      <c r="C20" s="14" t="s">
        <v>795</v>
      </c>
      <c r="D20" s="15" t="s">
        <v>796</v>
      </c>
      <c r="E20" s="14"/>
      <c r="F20" s="18" t="s">
        <v>115</v>
      </c>
      <c r="G20" s="20"/>
      <c r="H20" s="20"/>
      <c r="I20" s="20"/>
      <c r="J20" s="14" t="s">
        <v>787</v>
      </c>
      <c r="K20" s="14" t="s">
        <v>788</v>
      </c>
      <c r="L20" s="17" t="s">
        <v>797</v>
      </c>
      <c r="M20" s="17" t="s">
        <v>798</v>
      </c>
    </row>
    <row r="21" spans="1:13" ht="43.9" customHeight="1" x14ac:dyDescent="0.2">
      <c r="A21" s="14">
        <v>885</v>
      </c>
      <c r="B21" s="14" t="s">
        <v>782</v>
      </c>
      <c r="C21" s="14">
        <v>720520</v>
      </c>
      <c r="D21" s="15" t="s">
        <v>799</v>
      </c>
      <c r="E21" s="14"/>
      <c r="F21" s="18" t="s">
        <v>115</v>
      </c>
      <c r="G21" s="20"/>
      <c r="H21" s="20"/>
      <c r="I21" s="20"/>
      <c r="J21" s="14" t="s">
        <v>787</v>
      </c>
      <c r="K21" s="14" t="s">
        <v>788</v>
      </c>
      <c r="L21" s="17">
        <v>155.16999999999999</v>
      </c>
      <c r="M21" s="17">
        <f>ROUND(IF(L21&lt;=91.63,L21*1.561083,IF(L21&lt;=200,(L21+45.91)*1.04,IF(L21&lt;=500,(L21+50.91)*1.04,(L21+55.91)*1.04))),2)</f>
        <v>209.12</v>
      </c>
    </row>
    <row r="22" spans="1:13" ht="40.9" customHeight="1" x14ac:dyDescent="0.2">
      <c r="A22" s="14">
        <v>885</v>
      </c>
      <c r="B22" s="14" t="s">
        <v>782</v>
      </c>
      <c r="C22" s="14" t="s">
        <v>807</v>
      </c>
      <c r="D22" s="15" t="s">
        <v>808</v>
      </c>
      <c r="E22" s="14"/>
      <c r="F22" s="18" t="s">
        <v>115</v>
      </c>
      <c r="G22" s="20"/>
      <c r="H22" s="20"/>
      <c r="I22" s="20"/>
      <c r="J22" s="14" t="s">
        <v>809</v>
      </c>
      <c r="K22" s="14" t="s">
        <v>810</v>
      </c>
      <c r="L22" s="17" t="s">
        <v>811</v>
      </c>
      <c r="M22" s="17" t="s">
        <v>812</v>
      </c>
    </row>
    <row r="23" spans="1:13" ht="39.6" customHeight="1" x14ac:dyDescent="0.2">
      <c r="A23" s="16">
        <v>1072</v>
      </c>
      <c r="B23" s="16" t="s">
        <v>498</v>
      </c>
      <c r="C23" s="16" t="s">
        <v>1011</v>
      </c>
      <c r="D23" s="16" t="s">
        <v>1012</v>
      </c>
      <c r="E23" s="16" t="s">
        <v>115</v>
      </c>
      <c r="F23" s="18" t="s">
        <v>115</v>
      </c>
      <c r="G23" s="20"/>
      <c r="H23" s="20"/>
      <c r="I23" s="20"/>
      <c r="J23" s="16" t="s">
        <v>185</v>
      </c>
      <c r="K23" s="16" t="s">
        <v>186</v>
      </c>
      <c r="L23" s="16" t="s">
        <v>187</v>
      </c>
      <c r="M23" s="16" t="s">
        <v>188</v>
      </c>
    </row>
    <row r="24" spans="1:13" ht="30.6" customHeight="1" x14ac:dyDescent="0.2">
      <c r="A24" s="16">
        <v>1072</v>
      </c>
      <c r="B24" s="16" t="s">
        <v>498</v>
      </c>
      <c r="C24" s="16" t="s">
        <v>1013</v>
      </c>
      <c r="D24" s="16" t="s">
        <v>1014</v>
      </c>
      <c r="E24" s="16" t="s">
        <v>115</v>
      </c>
      <c r="F24" s="18" t="s">
        <v>115</v>
      </c>
      <c r="G24" s="20"/>
      <c r="H24" s="20"/>
      <c r="I24" s="20"/>
      <c r="J24" s="16" t="s">
        <v>185</v>
      </c>
      <c r="K24" s="16" t="s">
        <v>186</v>
      </c>
      <c r="L24" s="16" t="s">
        <v>191</v>
      </c>
      <c r="M24" s="16" t="s">
        <v>192</v>
      </c>
    </row>
    <row r="25" spans="1:13" ht="42.6" customHeight="1" x14ac:dyDescent="0.2">
      <c r="A25" s="14">
        <v>1079</v>
      </c>
      <c r="B25" s="14" t="s">
        <v>364</v>
      </c>
      <c r="C25" s="14" t="s">
        <v>176</v>
      </c>
      <c r="D25" s="15" t="s">
        <v>177</v>
      </c>
      <c r="E25" s="14" t="s">
        <v>178</v>
      </c>
      <c r="F25" s="18" t="s">
        <v>115</v>
      </c>
      <c r="G25" s="20"/>
      <c r="H25" s="20"/>
      <c r="I25" s="20"/>
      <c r="J25" s="15" t="s">
        <v>179</v>
      </c>
      <c r="K25" s="16" t="s">
        <v>180</v>
      </c>
      <c r="L25" s="14" t="s">
        <v>181</v>
      </c>
      <c r="M25" s="14" t="s">
        <v>182</v>
      </c>
    </row>
    <row r="26" spans="1:13" ht="43.15" customHeight="1" x14ac:dyDescent="0.2">
      <c r="A26" s="14">
        <v>1133</v>
      </c>
      <c r="B26" s="14" t="s">
        <v>502</v>
      </c>
      <c r="C26" s="14" t="s">
        <v>402</v>
      </c>
      <c r="D26" s="15" t="s">
        <v>403</v>
      </c>
      <c r="E26" s="14" t="s">
        <v>178</v>
      </c>
      <c r="F26" s="18" t="s">
        <v>115</v>
      </c>
      <c r="G26" s="20"/>
      <c r="H26" s="20"/>
      <c r="I26" s="20"/>
      <c r="J26" s="15" t="s">
        <v>404</v>
      </c>
      <c r="K26" s="16" t="s">
        <v>405</v>
      </c>
      <c r="L26" s="14" t="s">
        <v>406</v>
      </c>
      <c r="M26" s="14" t="s">
        <v>407</v>
      </c>
    </row>
    <row r="27" spans="1:13" ht="43.15" customHeight="1" x14ac:dyDescent="0.2">
      <c r="A27" s="14">
        <v>1150</v>
      </c>
      <c r="B27" s="14" t="s">
        <v>784</v>
      </c>
      <c r="C27" s="14" t="s">
        <v>695</v>
      </c>
      <c r="D27" s="15" t="s">
        <v>694</v>
      </c>
      <c r="E27" s="14" t="s">
        <v>115</v>
      </c>
      <c r="F27" s="18" t="s">
        <v>115</v>
      </c>
      <c r="G27" s="20"/>
      <c r="H27" s="20"/>
      <c r="I27" s="20"/>
      <c r="J27" s="15" t="s">
        <v>693</v>
      </c>
      <c r="K27" s="16" t="s">
        <v>692</v>
      </c>
      <c r="L27" s="14" t="s">
        <v>691</v>
      </c>
      <c r="M27" s="14" t="s">
        <v>690</v>
      </c>
    </row>
    <row r="28" spans="1:13" ht="43.15" customHeight="1" x14ac:dyDescent="0.2">
      <c r="A28" s="14">
        <v>1239</v>
      </c>
      <c r="B28" s="14" t="s">
        <v>110</v>
      </c>
      <c r="C28" s="14" t="s">
        <v>98</v>
      </c>
      <c r="D28" s="15" t="s">
        <v>97</v>
      </c>
      <c r="E28" s="14"/>
      <c r="F28" s="18" t="s">
        <v>115</v>
      </c>
      <c r="G28" s="20"/>
      <c r="H28" s="20"/>
      <c r="I28" s="20"/>
      <c r="J28" s="15" t="s">
        <v>96</v>
      </c>
      <c r="K28" s="16" t="s">
        <v>95</v>
      </c>
      <c r="L28" s="14" t="s">
        <v>94</v>
      </c>
      <c r="M28" s="14" t="s">
        <v>93</v>
      </c>
    </row>
    <row r="29" spans="1:13" ht="43.15" customHeight="1" x14ac:dyDescent="0.2">
      <c r="A29" s="14">
        <v>1240</v>
      </c>
      <c r="B29" s="14" t="s">
        <v>374</v>
      </c>
      <c r="C29" s="14" t="s">
        <v>537</v>
      </c>
      <c r="D29" s="15" t="s">
        <v>536</v>
      </c>
      <c r="E29" s="14"/>
      <c r="F29" s="18" t="s">
        <v>115</v>
      </c>
      <c r="G29" s="20"/>
      <c r="H29" s="20"/>
      <c r="I29" s="20"/>
      <c r="J29" s="15" t="s">
        <v>527</v>
      </c>
      <c r="K29" s="16" t="s">
        <v>526</v>
      </c>
      <c r="L29" s="14" t="s">
        <v>531</v>
      </c>
      <c r="M29" s="14" t="s">
        <v>530</v>
      </c>
    </row>
    <row r="30" spans="1:13" ht="43.15" customHeight="1" x14ac:dyDescent="0.2">
      <c r="A30" s="14">
        <v>1240</v>
      </c>
      <c r="B30" s="14" t="s">
        <v>374</v>
      </c>
      <c r="C30" s="14" t="s">
        <v>535</v>
      </c>
      <c r="D30" s="15" t="s">
        <v>534</v>
      </c>
      <c r="E30" s="14"/>
      <c r="F30" s="18" t="s">
        <v>115</v>
      </c>
      <c r="G30" s="20"/>
      <c r="H30" s="20"/>
      <c r="I30" s="20"/>
      <c r="J30" s="15" t="s">
        <v>527</v>
      </c>
      <c r="K30" s="16" t="s">
        <v>526</v>
      </c>
      <c r="L30" s="14" t="s">
        <v>525</v>
      </c>
      <c r="M30" s="14" t="s">
        <v>524</v>
      </c>
    </row>
    <row r="31" spans="1:13" ht="43.15" customHeight="1" x14ac:dyDescent="0.2">
      <c r="A31" s="14">
        <v>1240</v>
      </c>
      <c r="B31" s="14" t="s">
        <v>374</v>
      </c>
      <c r="C31" s="14" t="s">
        <v>533</v>
      </c>
      <c r="D31" s="15" t="s">
        <v>532</v>
      </c>
      <c r="E31" s="14"/>
      <c r="F31" s="18" t="s">
        <v>115</v>
      </c>
      <c r="G31" s="20"/>
      <c r="H31" s="20"/>
      <c r="I31" s="20"/>
      <c r="J31" s="15" t="s">
        <v>527</v>
      </c>
      <c r="K31" s="16" t="s">
        <v>526</v>
      </c>
      <c r="L31" s="14" t="s">
        <v>531</v>
      </c>
      <c r="M31" s="14" t="s">
        <v>530</v>
      </c>
    </row>
    <row r="32" spans="1:13" ht="43.15" customHeight="1" x14ac:dyDescent="0.2">
      <c r="A32" s="14">
        <v>1240</v>
      </c>
      <c r="B32" s="14" t="s">
        <v>374</v>
      </c>
      <c r="C32" s="14" t="s">
        <v>529</v>
      </c>
      <c r="D32" s="15" t="s">
        <v>528</v>
      </c>
      <c r="E32" s="14"/>
      <c r="F32" s="18" t="s">
        <v>115</v>
      </c>
      <c r="G32" s="20"/>
      <c r="H32" s="20"/>
      <c r="I32" s="20"/>
      <c r="J32" s="15" t="s">
        <v>527</v>
      </c>
      <c r="K32" s="16" t="s">
        <v>526</v>
      </c>
      <c r="L32" s="14" t="s">
        <v>525</v>
      </c>
      <c r="M32" s="14" t="s">
        <v>524</v>
      </c>
    </row>
    <row r="33" spans="1:13" ht="43.15" customHeight="1" x14ac:dyDescent="0.2">
      <c r="A33" s="14">
        <v>7433</v>
      </c>
      <c r="B33" s="14" t="s">
        <v>783</v>
      </c>
      <c r="C33" s="14" t="s">
        <v>713</v>
      </c>
      <c r="D33" s="15" t="s">
        <v>712</v>
      </c>
      <c r="E33" s="14"/>
      <c r="F33" s="18" t="s">
        <v>115</v>
      </c>
      <c r="G33" s="20"/>
      <c r="H33" s="20"/>
      <c r="I33" s="20"/>
      <c r="J33" s="15" t="s">
        <v>699</v>
      </c>
      <c r="K33" s="16" t="s">
        <v>698</v>
      </c>
      <c r="L33" s="14" t="s">
        <v>711</v>
      </c>
      <c r="M33" s="14" t="s">
        <v>710</v>
      </c>
    </row>
    <row r="34" spans="1:13" ht="43.15" customHeight="1" x14ac:dyDescent="0.2">
      <c r="A34" s="14">
        <v>7433</v>
      </c>
      <c r="B34" s="14" t="s">
        <v>783</v>
      </c>
      <c r="C34" s="14" t="s">
        <v>709</v>
      </c>
      <c r="D34" s="15" t="s">
        <v>708</v>
      </c>
      <c r="E34" s="14"/>
      <c r="F34" s="18" t="s">
        <v>115</v>
      </c>
      <c r="G34" s="20"/>
      <c r="H34" s="20"/>
      <c r="I34" s="20"/>
      <c r="J34" s="15" t="s">
        <v>699</v>
      </c>
      <c r="K34" s="16" t="s">
        <v>698</v>
      </c>
      <c r="L34" s="14" t="s">
        <v>707</v>
      </c>
      <c r="M34" s="14" t="s">
        <v>706</v>
      </c>
    </row>
    <row r="35" spans="1:13" ht="25.5" x14ac:dyDescent="0.2">
      <c r="A35" s="14">
        <v>7433</v>
      </c>
      <c r="B35" s="14" t="s">
        <v>783</v>
      </c>
      <c r="C35" s="14" t="s">
        <v>705</v>
      </c>
      <c r="D35" s="15" t="s">
        <v>704</v>
      </c>
      <c r="E35" s="14"/>
      <c r="F35" s="18" t="s">
        <v>115</v>
      </c>
      <c r="G35" s="20"/>
      <c r="H35" s="20"/>
      <c r="I35" s="20"/>
      <c r="J35" s="15" t="s">
        <v>699</v>
      </c>
      <c r="K35" s="16" t="s">
        <v>698</v>
      </c>
      <c r="L35" s="14" t="s">
        <v>703</v>
      </c>
      <c r="M35" s="14" t="s">
        <v>702</v>
      </c>
    </row>
    <row r="36" spans="1:13" ht="25.5" x14ac:dyDescent="0.2">
      <c r="A36" s="14">
        <v>7433</v>
      </c>
      <c r="B36" s="14" t="s">
        <v>783</v>
      </c>
      <c r="C36" s="14" t="s">
        <v>701</v>
      </c>
      <c r="D36" s="15" t="s">
        <v>700</v>
      </c>
      <c r="E36" s="14"/>
      <c r="F36" s="18" t="s">
        <v>115</v>
      </c>
      <c r="G36" s="20"/>
      <c r="H36" s="20"/>
      <c r="I36" s="20"/>
      <c r="J36" s="15" t="s">
        <v>699</v>
      </c>
      <c r="K36" s="16" t="s">
        <v>698</v>
      </c>
      <c r="L36" s="14" t="s">
        <v>697</v>
      </c>
      <c r="M36" s="14" t="s">
        <v>696</v>
      </c>
    </row>
    <row r="37" spans="1:13" s="44" customFormat="1" ht="21.6" customHeight="1" x14ac:dyDescent="0.2">
      <c r="A37" s="54"/>
      <c r="B37" s="54"/>
      <c r="C37" s="54"/>
      <c r="D37" s="55"/>
      <c r="E37" s="54"/>
      <c r="F37" s="20"/>
      <c r="G37" s="20"/>
      <c r="H37" s="20"/>
      <c r="I37" s="51" t="s">
        <v>813</v>
      </c>
      <c r="J37" s="55"/>
      <c r="K37" s="20"/>
      <c r="L37" s="54"/>
      <c r="M37" s="54"/>
    </row>
    <row r="38" spans="1:13" ht="52.15" customHeight="1" x14ac:dyDescent="0.2">
      <c r="A38" s="14">
        <v>513</v>
      </c>
      <c r="B38" s="15" t="s">
        <v>1137</v>
      </c>
      <c r="C38" s="14" t="s">
        <v>814</v>
      </c>
      <c r="D38" s="15" t="s">
        <v>815</v>
      </c>
      <c r="E38" s="14"/>
      <c r="F38" s="20"/>
      <c r="G38" s="20"/>
      <c r="H38" s="20"/>
      <c r="I38" s="47" t="s">
        <v>828</v>
      </c>
      <c r="J38" s="14" t="s">
        <v>816</v>
      </c>
      <c r="K38" s="14" t="s">
        <v>817</v>
      </c>
      <c r="L38" s="17" t="s">
        <v>818</v>
      </c>
      <c r="M38" s="17" t="s">
        <v>819</v>
      </c>
    </row>
    <row r="39" spans="1:13" ht="60.6" customHeight="1" x14ac:dyDescent="0.2">
      <c r="A39" s="14">
        <v>513</v>
      </c>
      <c r="B39" s="15" t="s">
        <v>1137</v>
      </c>
      <c r="C39" s="14" t="s">
        <v>820</v>
      </c>
      <c r="D39" s="15" t="s">
        <v>821</v>
      </c>
      <c r="E39" s="14"/>
      <c r="F39" s="20"/>
      <c r="G39" s="20"/>
      <c r="H39" s="20"/>
      <c r="I39" s="47" t="s">
        <v>828</v>
      </c>
      <c r="J39" s="14" t="s">
        <v>816</v>
      </c>
      <c r="K39" s="14" t="s">
        <v>817</v>
      </c>
      <c r="L39" s="17" t="s">
        <v>822</v>
      </c>
      <c r="M39" s="17" t="s">
        <v>823</v>
      </c>
    </row>
    <row r="40" spans="1:13" ht="64.900000000000006" customHeight="1" x14ac:dyDescent="0.2">
      <c r="A40" s="14">
        <v>513</v>
      </c>
      <c r="B40" s="15" t="s">
        <v>1137</v>
      </c>
      <c r="C40" s="14" t="s">
        <v>824</v>
      </c>
      <c r="D40" s="15" t="s">
        <v>825</v>
      </c>
      <c r="E40" s="14"/>
      <c r="F40" s="20"/>
      <c r="G40" s="20"/>
      <c r="H40" s="20"/>
      <c r="I40" s="47" t="s">
        <v>828</v>
      </c>
      <c r="J40" s="14" t="s">
        <v>816</v>
      </c>
      <c r="K40" s="14" t="s">
        <v>817</v>
      </c>
      <c r="L40" s="17" t="s">
        <v>822</v>
      </c>
      <c r="M40" s="17" t="s">
        <v>823</v>
      </c>
    </row>
    <row r="41" spans="1:13" ht="66" customHeight="1" x14ac:dyDescent="0.2">
      <c r="A41" s="14">
        <v>513</v>
      </c>
      <c r="B41" s="15" t="s">
        <v>1137</v>
      </c>
      <c r="C41" s="14" t="s">
        <v>826</v>
      </c>
      <c r="D41" s="15" t="s">
        <v>827</v>
      </c>
      <c r="E41" s="14"/>
      <c r="F41" s="20"/>
      <c r="G41" s="20"/>
      <c r="H41" s="20"/>
      <c r="I41" s="47" t="s">
        <v>828</v>
      </c>
      <c r="J41" s="14" t="s">
        <v>816</v>
      </c>
      <c r="K41" s="14" t="s">
        <v>817</v>
      </c>
      <c r="L41" s="17" t="s">
        <v>818</v>
      </c>
      <c r="M41" s="17" t="s">
        <v>819</v>
      </c>
    </row>
    <row r="42" spans="1:13" ht="66" customHeight="1" x14ac:dyDescent="0.2">
      <c r="A42" s="14">
        <v>1320</v>
      </c>
      <c r="B42" s="14" t="s">
        <v>974</v>
      </c>
      <c r="C42" s="14" t="s">
        <v>975</v>
      </c>
      <c r="D42" s="15" t="s">
        <v>976</v>
      </c>
      <c r="E42" s="14"/>
      <c r="F42" s="20"/>
      <c r="G42" s="20"/>
      <c r="H42" s="20"/>
      <c r="I42" s="47" t="s">
        <v>828</v>
      </c>
      <c r="J42" s="14" t="s">
        <v>816</v>
      </c>
      <c r="K42" s="14" t="s">
        <v>817</v>
      </c>
      <c r="L42" s="17" t="s">
        <v>818</v>
      </c>
      <c r="M42" s="17" t="s">
        <v>819</v>
      </c>
    </row>
    <row r="43" spans="1:13" ht="45.6" customHeight="1" x14ac:dyDescent="0.2">
      <c r="G43" s="50" t="s">
        <v>570</v>
      </c>
      <c r="H43" s="50" t="s">
        <v>167</v>
      </c>
    </row>
    <row r="44" spans="1:13" ht="57.6" customHeight="1" x14ac:dyDescent="0.2">
      <c r="A44" s="14">
        <v>523</v>
      </c>
      <c r="B44" s="14" t="s">
        <v>111</v>
      </c>
      <c r="C44" s="14" t="s">
        <v>521</v>
      </c>
      <c r="D44" s="15" t="s">
        <v>520</v>
      </c>
      <c r="E44" s="14"/>
      <c r="F44" s="20"/>
      <c r="G44" s="22" t="s">
        <v>115</v>
      </c>
      <c r="H44" s="22" t="s">
        <v>115</v>
      </c>
      <c r="I44" s="20"/>
      <c r="J44" s="15" t="s">
        <v>519</v>
      </c>
      <c r="K44" s="16" t="s">
        <v>518</v>
      </c>
      <c r="L44" s="14" t="s">
        <v>517</v>
      </c>
      <c r="M44" s="14" t="s">
        <v>516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6" zoomScaleNormal="100" workbookViewId="0">
      <selection activeCell="B60" sqref="B60"/>
    </sheetView>
  </sheetViews>
  <sheetFormatPr baseColWidth="10" defaultColWidth="8.85546875" defaultRowHeight="12.75" x14ac:dyDescent="0.2"/>
  <cols>
    <col min="1" max="1" width="11.5703125" style="13" customWidth="1"/>
    <col min="2" max="2" width="26.140625" style="17" customWidth="1"/>
    <col min="3" max="3" width="13.7109375" style="13" customWidth="1"/>
    <col min="4" max="4" width="51.42578125" style="17" customWidth="1"/>
    <col min="5" max="5" width="27.42578125" style="17" customWidth="1"/>
    <col min="6" max="6" width="10.7109375" style="17" customWidth="1"/>
    <col min="7" max="7" width="18.7109375" style="17" customWidth="1"/>
    <col min="8" max="16384" width="8.85546875" style="17"/>
  </cols>
  <sheetData>
    <row r="1" spans="1:7" s="19" customFormat="1" ht="46.15" customHeight="1" x14ac:dyDescent="0.2">
      <c r="A1" s="12" t="s">
        <v>112</v>
      </c>
      <c r="B1" s="12" t="s">
        <v>170</v>
      </c>
      <c r="C1" s="12" t="s">
        <v>105</v>
      </c>
      <c r="D1" s="12" t="s">
        <v>90</v>
      </c>
      <c r="E1" s="12" t="s">
        <v>169</v>
      </c>
      <c r="F1" s="12" t="s">
        <v>106</v>
      </c>
      <c r="G1" s="12" t="s">
        <v>165</v>
      </c>
    </row>
    <row r="2" spans="1:7" ht="25.5" x14ac:dyDescent="0.2">
      <c r="A2" s="13">
        <v>111</v>
      </c>
      <c r="B2" s="17" t="s">
        <v>685</v>
      </c>
      <c r="C2" s="27" t="s">
        <v>662</v>
      </c>
      <c r="D2" s="16" t="s">
        <v>661</v>
      </c>
      <c r="E2" s="17" t="s">
        <v>684</v>
      </c>
      <c r="F2" s="16" t="s">
        <v>178</v>
      </c>
      <c r="G2" s="18" t="s">
        <v>828</v>
      </c>
    </row>
    <row r="3" spans="1:7" ht="25.5" x14ac:dyDescent="0.2">
      <c r="A3" s="13">
        <v>111</v>
      </c>
      <c r="B3" s="17" t="s">
        <v>685</v>
      </c>
      <c r="C3" s="27" t="s">
        <v>660</v>
      </c>
      <c r="D3" s="16" t="s">
        <v>659</v>
      </c>
      <c r="E3" s="17" t="s">
        <v>684</v>
      </c>
      <c r="F3" s="16" t="s">
        <v>178</v>
      </c>
      <c r="G3" s="18" t="s">
        <v>828</v>
      </c>
    </row>
    <row r="4" spans="1:7" ht="25.5" x14ac:dyDescent="0.2">
      <c r="A4" s="13">
        <v>1240</v>
      </c>
      <c r="B4" s="21" t="s">
        <v>171</v>
      </c>
      <c r="C4" s="27" t="s">
        <v>164</v>
      </c>
      <c r="D4" s="16" t="s">
        <v>163</v>
      </c>
      <c r="E4" s="17" t="s">
        <v>173</v>
      </c>
      <c r="F4" s="16" t="s">
        <v>115</v>
      </c>
      <c r="G4" s="18" t="s">
        <v>828</v>
      </c>
    </row>
    <row r="5" spans="1:7" ht="38.450000000000003" customHeight="1" x14ac:dyDescent="0.2">
      <c r="A5" s="13">
        <v>111</v>
      </c>
      <c r="B5" s="17" t="s">
        <v>685</v>
      </c>
      <c r="C5" s="27" t="s">
        <v>664</v>
      </c>
      <c r="D5" s="16" t="s">
        <v>663</v>
      </c>
      <c r="E5" s="17" t="s">
        <v>684</v>
      </c>
      <c r="F5" s="16" t="s">
        <v>178</v>
      </c>
      <c r="G5" s="18" t="s">
        <v>828</v>
      </c>
    </row>
    <row r="6" spans="1:7" ht="42.6" customHeight="1" x14ac:dyDescent="0.2">
      <c r="A6" s="13">
        <v>264</v>
      </c>
      <c r="B6" s="17" t="s">
        <v>651</v>
      </c>
      <c r="C6" s="14" t="s">
        <v>625</v>
      </c>
      <c r="D6" s="16" t="s">
        <v>624</v>
      </c>
      <c r="E6" s="17" t="s">
        <v>173</v>
      </c>
      <c r="F6" s="16"/>
      <c r="G6" s="16" t="s">
        <v>114</v>
      </c>
    </row>
    <row r="7" spans="1:7" ht="25.5" x14ac:dyDescent="0.2">
      <c r="A7" s="13">
        <v>264</v>
      </c>
      <c r="B7" s="17" t="s">
        <v>651</v>
      </c>
      <c r="C7" s="14" t="s">
        <v>635</v>
      </c>
      <c r="D7" s="16" t="s">
        <v>634</v>
      </c>
      <c r="E7" s="17" t="s">
        <v>173</v>
      </c>
      <c r="F7" s="16"/>
      <c r="G7" s="16" t="s">
        <v>114</v>
      </c>
    </row>
    <row r="8" spans="1:7" ht="25.5" x14ac:dyDescent="0.2">
      <c r="A8" s="13">
        <v>264</v>
      </c>
      <c r="B8" s="17" t="s">
        <v>651</v>
      </c>
      <c r="C8" s="14" t="s">
        <v>627</v>
      </c>
      <c r="D8" s="16" t="s">
        <v>626</v>
      </c>
      <c r="E8" s="17" t="s">
        <v>173</v>
      </c>
      <c r="F8" s="16"/>
      <c r="G8" s="16" t="s">
        <v>114</v>
      </c>
    </row>
    <row r="9" spans="1:7" x14ac:dyDescent="0.2">
      <c r="A9" s="13">
        <v>264</v>
      </c>
      <c r="B9" s="17" t="s">
        <v>651</v>
      </c>
      <c r="C9" s="14" t="s">
        <v>631</v>
      </c>
      <c r="D9" s="16" t="s">
        <v>630</v>
      </c>
      <c r="E9" s="17" t="s">
        <v>173</v>
      </c>
      <c r="F9" s="16"/>
      <c r="G9" s="16" t="s">
        <v>114</v>
      </c>
    </row>
    <row r="10" spans="1:7" x14ac:dyDescent="0.2">
      <c r="A10" s="13">
        <v>264</v>
      </c>
      <c r="B10" s="17" t="s">
        <v>651</v>
      </c>
      <c r="C10" s="14" t="s">
        <v>629</v>
      </c>
      <c r="D10" s="16" t="s">
        <v>628</v>
      </c>
      <c r="E10" s="17" t="s">
        <v>173</v>
      </c>
      <c r="F10" s="16"/>
      <c r="G10" s="16" t="s">
        <v>114</v>
      </c>
    </row>
    <row r="11" spans="1:7" ht="25.5" x14ac:dyDescent="0.2">
      <c r="A11" s="13">
        <v>1319</v>
      </c>
      <c r="B11" s="21" t="s">
        <v>175</v>
      </c>
      <c r="C11" s="54" t="s">
        <v>162</v>
      </c>
      <c r="D11" s="16" t="s">
        <v>161</v>
      </c>
      <c r="E11" s="21" t="s">
        <v>172</v>
      </c>
      <c r="F11" s="16" t="s">
        <v>115</v>
      </c>
      <c r="G11" s="16" t="s">
        <v>120</v>
      </c>
    </row>
    <row r="12" spans="1:7" ht="25.5" x14ac:dyDescent="0.2">
      <c r="A12" s="13">
        <v>1319</v>
      </c>
      <c r="B12" s="21" t="s">
        <v>175</v>
      </c>
      <c r="C12" s="54" t="s">
        <v>160</v>
      </c>
      <c r="D12" s="16" t="s">
        <v>159</v>
      </c>
      <c r="E12" s="21" t="s">
        <v>172</v>
      </c>
      <c r="F12" s="16" t="s">
        <v>115</v>
      </c>
      <c r="G12" s="16" t="s">
        <v>120</v>
      </c>
    </row>
    <row r="13" spans="1:7" ht="25.5" x14ac:dyDescent="0.2">
      <c r="A13" s="13">
        <v>774</v>
      </c>
      <c r="B13" s="17" t="s">
        <v>650</v>
      </c>
      <c r="C13" s="14" t="s">
        <v>619</v>
      </c>
      <c r="D13" s="16" t="s">
        <v>618</v>
      </c>
      <c r="E13" s="17" t="s">
        <v>173</v>
      </c>
      <c r="F13" s="16"/>
      <c r="G13" s="16" t="s">
        <v>120</v>
      </c>
    </row>
    <row r="14" spans="1:7" ht="25.5" x14ac:dyDescent="0.2">
      <c r="A14" s="13">
        <v>774</v>
      </c>
      <c r="B14" s="17" t="s">
        <v>650</v>
      </c>
      <c r="C14" s="14" t="s">
        <v>617</v>
      </c>
      <c r="D14" s="16" t="s">
        <v>616</v>
      </c>
      <c r="E14" s="17" t="s">
        <v>173</v>
      </c>
      <c r="F14" s="16"/>
      <c r="G14" s="16" t="s">
        <v>120</v>
      </c>
    </row>
    <row r="15" spans="1:7" ht="25.5" x14ac:dyDescent="0.2">
      <c r="A15" s="13">
        <v>774</v>
      </c>
      <c r="B15" s="17" t="s">
        <v>650</v>
      </c>
      <c r="C15" s="14" t="s">
        <v>615</v>
      </c>
      <c r="D15" s="16" t="s">
        <v>614</v>
      </c>
      <c r="E15" s="17" t="s">
        <v>173</v>
      </c>
      <c r="F15" s="16"/>
      <c r="G15" s="16" t="s">
        <v>120</v>
      </c>
    </row>
    <row r="16" spans="1:7" ht="25.5" x14ac:dyDescent="0.2">
      <c r="A16" s="13">
        <v>774</v>
      </c>
      <c r="B16" s="17" t="s">
        <v>650</v>
      </c>
      <c r="C16" s="14" t="s">
        <v>623</v>
      </c>
      <c r="D16" s="16" t="s">
        <v>622</v>
      </c>
      <c r="E16" s="17" t="s">
        <v>173</v>
      </c>
      <c r="F16" s="16"/>
      <c r="G16" s="16" t="s">
        <v>120</v>
      </c>
    </row>
    <row r="17" spans="1:7" ht="25.5" x14ac:dyDescent="0.2">
      <c r="A17" s="13">
        <v>774</v>
      </c>
      <c r="B17" s="17" t="s">
        <v>650</v>
      </c>
      <c r="C17" s="14" t="s">
        <v>621</v>
      </c>
      <c r="D17" s="16" t="s">
        <v>620</v>
      </c>
      <c r="E17" s="17" t="s">
        <v>173</v>
      </c>
      <c r="F17" s="16"/>
      <c r="G17" s="16" t="s">
        <v>120</v>
      </c>
    </row>
    <row r="18" spans="1:7" ht="25.5" x14ac:dyDescent="0.2">
      <c r="A18" s="13">
        <v>1240</v>
      </c>
      <c r="B18" s="21" t="s">
        <v>171</v>
      </c>
      <c r="C18" s="54" t="s">
        <v>158</v>
      </c>
      <c r="D18" s="16" t="s">
        <v>157</v>
      </c>
      <c r="E18" s="17" t="s">
        <v>173</v>
      </c>
      <c r="F18" s="16" t="s">
        <v>115</v>
      </c>
      <c r="G18" s="16" t="s">
        <v>120</v>
      </c>
    </row>
    <row r="19" spans="1:7" ht="25.5" x14ac:dyDescent="0.2">
      <c r="A19" s="13">
        <v>1240</v>
      </c>
      <c r="B19" s="21" t="s">
        <v>171</v>
      </c>
      <c r="C19" s="54" t="s">
        <v>156</v>
      </c>
      <c r="D19" s="16" t="s">
        <v>155</v>
      </c>
      <c r="E19" s="17" t="s">
        <v>173</v>
      </c>
      <c r="F19" s="16" t="s">
        <v>115</v>
      </c>
      <c r="G19" s="16" t="s">
        <v>120</v>
      </c>
    </row>
    <row r="20" spans="1:7" ht="25.5" x14ac:dyDescent="0.2">
      <c r="A20" s="13">
        <v>1240</v>
      </c>
      <c r="B20" s="21" t="s">
        <v>171</v>
      </c>
      <c r="C20" s="54" t="s">
        <v>154</v>
      </c>
      <c r="D20" s="16" t="s">
        <v>153</v>
      </c>
      <c r="E20" s="17" t="s">
        <v>173</v>
      </c>
      <c r="F20" s="16" t="s">
        <v>115</v>
      </c>
      <c r="G20" s="16" t="s">
        <v>120</v>
      </c>
    </row>
    <row r="21" spans="1:7" ht="25.5" x14ac:dyDescent="0.2">
      <c r="A21" s="13">
        <v>1240</v>
      </c>
      <c r="B21" s="21" t="s">
        <v>171</v>
      </c>
      <c r="C21" s="54" t="s">
        <v>152</v>
      </c>
      <c r="D21" s="16" t="s">
        <v>151</v>
      </c>
      <c r="E21" s="17" t="s">
        <v>173</v>
      </c>
      <c r="F21" s="16" t="s">
        <v>115</v>
      </c>
      <c r="G21" s="16" t="s">
        <v>120</v>
      </c>
    </row>
    <row r="22" spans="1:7" ht="25.5" x14ac:dyDescent="0.2">
      <c r="A22" s="13">
        <v>1240</v>
      </c>
      <c r="B22" s="21" t="s">
        <v>171</v>
      </c>
      <c r="C22" s="54" t="s">
        <v>150</v>
      </c>
      <c r="D22" s="16" t="s">
        <v>149</v>
      </c>
      <c r="E22" s="17" t="s">
        <v>173</v>
      </c>
      <c r="F22" s="16" t="s">
        <v>115</v>
      </c>
      <c r="G22" s="16" t="s">
        <v>120</v>
      </c>
    </row>
    <row r="23" spans="1:7" ht="38.25" x14ac:dyDescent="0.2">
      <c r="A23" s="13">
        <v>1108</v>
      </c>
      <c r="B23" s="17" t="s">
        <v>653</v>
      </c>
      <c r="C23" s="14" t="s">
        <v>644</v>
      </c>
      <c r="D23" s="16" t="s">
        <v>645</v>
      </c>
      <c r="E23" s="17" t="s">
        <v>649</v>
      </c>
      <c r="F23" s="16" t="s">
        <v>115</v>
      </c>
      <c r="G23" s="16" t="s">
        <v>120</v>
      </c>
    </row>
    <row r="24" spans="1:7" ht="38.25" x14ac:dyDescent="0.2">
      <c r="A24" s="13">
        <v>1108</v>
      </c>
      <c r="B24" s="17" t="s">
        <v>653</v>
      </c>
      <c r="C24" s="14" t="s">
        <v>642</v>
      </c>
      <c r="D24" s="16" t="s">
        <v>643</v>
      </c>
      <c r="E24" s="17" t="s">
        <v>649</v>
      </c>
      <c r="F24" s="16" t="s">
        <v>115</v>
      </c>
      <c r="G24" s="16" t="s">
        <v>120</v>
      </c>
    </row>
    <row r="25" spans="1:7" ht="25.5" x14ac:dyDescent="0.2">
      <c r="A25" s="13">
        <v>1240</v>
      </c>
      <c r="B25" s="21" t="s">
        <v>171</v>
      </c>
      <c r="C25" s="54" t="s">
        <v>146</v>
      </c>
      <c r="D25" s="16" t="s">
        <v>145</v>
      </c>
      <c r="E25" s="17" t="s">
        <v>173</v>
      </c>
      <c r="F25" s="16" t="s">
        <v>115</v>
      </c>
      <c r="G25" s="16" t="s">
        <v>120</v>
      </c>
    </row>
    <row r="26" spans="1:7" ht="25.5" x14ac:dyDescent="0.2">
      <c r="A26" s="13">
        <v>1240</v>
      </c>
      <c r="B26" s="21" t="s">
        <v>171</v>
      </c>
      <c r="C26" s="54" t="s">
        <v>144</v>
      </c>
      <c r="D26" s="16" t="s">
        <v>143</v>
      </c>
      <c r="E26" s="17" t="s">
        <v>173</v>
      </c>
      <c r="F26" s="16" t="s">
        <v>115</v>
      </c>
      <c r="G26" s="16" t="s">
        <v>120</v>
      </c>
    </row>
    <row r="27" spans="1:7" x14ac:dyDescent="0.2">
      <c r="A27" s="13">
        <v>760</v>
      </c>
      <c r="B27" s="17" t="s">
        <v>683</v>
      </c>
      <c r="C27" s="14" t="s">
        <v>682</v>
      </c>
      <c r="D27" s="16" t="s">
        <v>681</v>
      </c>
      <c r="E27" s="17" t="s">
        <v>684</v>
      </c>
      <c r="F27" s="16"/>
      <c r="G27" s="16" t="s">
        <v>114</v>
      </c>
    </row>
    <row r="28" spans="1:7" ht="25.5" x14ac:dyDescent="0.2">
      <c r="A28" s="13">
        <v>1240</v>
      </c>
      <c r="B28" s="21" t="s">
        <v>171</v>
      </c>
      <c r="C28" s="54" t="s">
        <v>142</v>
      </c>
      <c r="D28" s="16" t="s">
        <v>141</v>
      </c>
      <c r="E28" s="17" t="s">
        <v>173</v>
      </c>
      <c r="F28" s="16" t="s">
        <v>115</v>
      </c>
      <c r="G28" s="16" t="s">
        <v>120</v>
      </c>
    </row>
    <row r="29" spans="1:7" ht="25.5" x14ac:dyDescent="0.2">
      <c r="A29" s="13">
        <v>1240</v>
      </c>
      <c r="B29" s="21" t="s">
        <v>171</v>
      </c>
      <c r="C29" s="54" t="s">
        <v>140</v>
      </c>
      <c r="D29" s="16" t="s">
        <v>139</v>
      </c>
      <c r="E29" s="17" t="s">
        <v>173</v>
      </c>
      <c r="F29" s="16" t="s">
        <v>115</v>
      </c>
      <c r="G29" s="16" t="s">
        <v>120</v>
      </c>
    </row>
    <row r="30" spans="1:7" x14ac:dyDescent="0.2">
      <c r="A30" s="13">
        <v>264</v>
      </c>
      <c r="B30" s="17" t="s">
        <v>651</v>
      </c>
      <c r="C30" s="14" t="s">
        <v>633</v>
      </c>
      <c r="D30" s="16" t="s">
        <v>632</v>
      </c>
      <c r="E30" s="17" t="s">
        <v>173</v>
      </c>
      <c r="F30" s="16"/>
      <c r="G30" s="16" t="s">
        <v>114</v>
      </c>
    </row>
    <row r="31" spans="1:7" ht="25.5" x14ac:dyDescent="0.2">
      <c r="A31" s="13">
        <v>1240</v>
      </c>
      <c r="B31" s="21" t="s">
        <v>171</v>
      </c>
      <c r="C31" s="54" t="s">
        <v>138</v>
      </c>
      <c r="D31" s="16" t="s">
        <v>137</v>
      </c>
      <c r="E31" s="21" t="s">
        <v>172</v>
      </c>
      <c r="F31" s="16" t="s">
        <v>115</v>
      </c>
      <c r="G31" s="16" t="s">
        <v>120</v>
      </c>
    </row>
    <row r="32" spans="1:7" ht="25.5" x14ac:dyDescent="0.2">
      <c r="A32" s="13">
        <v>1240</v>
      </c>
      <c r="B32" s="21" t="s">
        <v>171</v>
      </c>
      <c r="C32" s="54" t="s">
        <v>136</v>
      </c>
      <c r="D32" s="16" t="s">
        <v>135</v>
      </c>
      <c r="E32" s="21" t="s">
        <v>172</v>
      </c>
      <c r="F32" s="16" t="s">
        <v>115</v>
      </c>
      <c r="G32" s="16" t="s">
        <v>120</v>
      </c>
    </row>
    <row r="33" spans="1:7" ht="25.5" x14ac:dyDescent="0.2">
      <c r="A33" s="13">
        <v>264</v>
      </c>
      <c r="B33" s="17" t="s">
        <v>651</v>
      </c>
      <c r="C33" s="14" t="s">
        <v>637</v>
      </c>
      <c r="D33" s="16" t="s">
        <v>636</v>
      </c>
      <c r="E33" s="17" t="s">
        <v>173</v>
      </c>
      <c r="F33" s="16"/>
      <c r="G33" s="16" t="s">
        <v>114</v>
      </c>
    </row>
    <row r="34" spans="1:7" ht="38.25" x14ac:dyDescent="0.2">
      <c r="A34" s="13">
        <v>1240</v>
      </c>
      <c r="B34" s="21" t="s">
        <v>171</v>
      </c>
      <c r="C34" s="54" t="s">
        <v>134</v>
      </c>
      <c r="D34" s="16" t="s">
        <v>133</v>
      </c>
      <c r="E34" s="17" t="s">
        <v>173</v>
      </c>
      <c r="F34" s="16" t="s">
        <v>115</v>
      </c>
      <c r="G34" s="16" t="s">
        <v>120</v>
      </c>
    </row>
    <row r="35" spans="1:7" ht="38.25" x14ac:dyDescent="0.2">
      <c r="A35" s="13">
        <v>1240</v>
      </c>
      <c r="B35" s="21" t="s">
        <v>171</v>
      </c>
      <c r="C35" s="54" t="s">
        <v>132</v>
      </c>
      <c r="D35" s="16" t="s">
        <v>131</v>
      </c>
      <c r="E35" s="17" t="s">
        <v>173</v>
      </c>
      <c r="F35" s="16" t="s">
        <v>115</v>
      </c>
      <c r="G35" s="16" t="s">
        <v>120</v>
      </c>
    </row>
    <row r="36" spans="1:7" ht="38.25" x14ac:dyDescent="0.2">
      <c r="A36" s="13">
        <v>1240</v>
      </c>
      <c r="B36" s="21" t="s">
        <v>171</v>
      </c>
      <c r="C36" s="54" t="s">
        <v>130</v>
      </c>
      <c r="D36" s="16" t="s">
        <v>129</v>
      </c>
      <c r="E36" s="17" t="s">
        <v>173</v>
      </c>
      <c r="F36" s="16" t="s">
        <v>115</v>
      </c>
      <c r="G36" s="16" t="s">
        <v>114</v>
      </c>
    </row>
    <row r="37" spans="1:7" ht="38.25" x14ac:dyDescent="0.2">
      <c r="A37" s="13">
        <v>1240</v>
      </c>
      <c r="B37" s="21" t="s">
        <v>171</v>
      </c>
      <c r="C37" s="54" t="s">
        <v>128</v>
      </c>
      <c r="D37" s="16" t="s">
        <v>127</v>
      </c>
      <c r="E37" s="17" t="s">
        <v>173</v>
      </c>
      <c r="F37" s="16" t="s">
        <v>115</v>
      </c>
      <c r="G37" s="16" t="s">
        <v>114</v>
      </c>
    </row>
    <row r="38" spans="1:7" ht="38.25" x14ac:dyDescent="0.2">
      <c r="A38" s="13">
        <v>1150</v>
      </c>
      <c r="B38" s="17" t="s">
        <v>652</v>
      </c>
      <c r="C38" s="14" t="s">
        <v>646</v>
      </c>
      <c r="D38" s="16" t="s">
        <v>647</v>
      </c>
      <c r="E38" s="17" t="s">
        <v>649</v>
      </c>
      <c r="F38" s="16" t="s">
        <v>115</v>
      </c>
      <c r="G38" s="16" t="s">
        <v>114</v>
      </c>
    </row>
    <row r="39" spans="1:7" ht="25.5" x14ac:dyDescent="0.2">
      <c r="A39" s="13">
        <v>111</v>
      </c>
      <c r="B39" s="17" t="s">
        <v>685</v>
      </c>
      <c r="C39" s="14" t="s">
        <v>680</v>
      </c>
      <c r="D39" s="16" t="s">
        <v>679</v>
      </c>
      <c r="E39" s="17" t="s">
        <v>684</v>
      </c>
      <c r="F39" s="16" t="s">
        <v>178</v>
      </c>
      <c r="G39" s="16" t="s">
        <v>114</v>
      </c>
    </row>
    <row r="40" spans="1:7" ht="25.5" x14ac:dyDescent="0.2">
      <c r="A40" s="13">
        <v>111</v>
      </c>
      <c r="B40" s="17" t="s">
        <v>685</v>
      </c>
      <c r="C40" s="14" t="s">
        <v>678</v>
      </c>
      <c r="D40" s="16" t="s">
        <v>677</v>
      </c>
      <c r="E40" s="17" t="s">
        <v>684</v>
      </c>
      <c r="F40" s="16" t="s">
        <v>178</v>
      </c>
      <c r="G40" s="16" t="s">
        <v>114</v>
      </c>
    </row>
    <row r="41" spans="1:7" ht="25.5" x14ac:dyDescent="0.2">
      <c r="A41" s="13">
        <v>111</v>
      </c>
      <c r="B41" s="17" t="s">
        <v>685</v>
      </c>
      <c r="C41" s="14" t="s">
        <v>676</v>
      </c>
      <c r="D41" s="16" t="s">
        <v>675</v>
      </c>
      <c r="E41" s="17" t="s">
        <v>684</v>
      </c>
      <c r="F41" s="16" t="s">
        <v>178</v>
      </c>
      <c r="G41" s="16" t="s">
        <v>114</v>
      </c>
    </row>
    <row r="42" spans="1:7" ht="25.5" x14ac:dyDescent="0.2">
      <c r="A42" s="13">
        <v>111</v>
      </c>
      <c r="B42" s="17" t="s">
        <v>685</v>
      </c>
      <c r="C42" s="14" t="s">
        <v>674</v>
      </c>
      <c r="D42" s="16" t="s">
        <v>673</v>
      </c>
      <c r="E42" s="17" t="s">
        <v>684</v>
      </c>
      <c r="F42" s="16" t="s">
        <v>178</v>
      </c>
      <c r="G42" s="16" t="s">
        <v>114</v>
      </c>
    </row>
    <row r="43" spans="1:7" ht="25.5" x14ac:dyDescent="0.2">
      <c r="A43" s="13">
        <v>111</v>
      </c>
      <c r="B43" s="17" t="s">
        <v>685</v>
      </c>
      <c r="C43" s="14" t="s">
        <v>672</v>
      </c>
      <c r="D43" s="16" t="s">
        <v>671</v>
      </c>
      <c r="E43" s="17" t="s">
        <v>684</v>
      </c>
      <c r="F43" s="16" t="s">
        <v>178</v>
      </c>
      <c r="G43" s="16" t="s">
        <v>114</v>
      </c>
    </row>
    <row r="44" spans="1:7" ht="25.5" x14ac:dyDescent="0.2">
      <c r="A44" s="13">
        <v>111</v>
      </c>
      <c r="B44" s="17" t="s">
        <v>685</v>
      </c>
      <c r="C44" s="14" t="s">
        <v>670</v>
      </c>
      <c r="D44" s="16" t="s">
        <v>669</v>
      </c>
      <c r="E44" s="17" t="s">
        <v>684</v>
      </c>
      <c r="F44" s="16" t="s">
        <v>178</v>
      </c>
      <c r="G44" s="16" t="s">
        <v>114</v>
      </c>
    </row>
    <row r="45" spans="1:7" ht="25.5" x14ac:dyDescent="0.2">
      <c r="A45" s="13">
        <v>111</v>
      </c>
      <c r="B45" s="17" t="s">
        <v>685</v>
      </c>
      <c r="C45" s="14" t="s">
        <v>668</v>
      </c>
      <c r="D45" s="16" t="s">
        <v>667</v>
      </c>
      <c r="E45" s="17" t="s">
        <v>684</v>
      </c>
      <c r="F45" s="16" t="s">
        <v>178</v>
      </c>
      <c r="G45" s="16" t="s">
        <v>114</v>
      </c>
    </row>
    <row r="46" spans="1:7" ht="25.5" x14ac:dyDescent="0.2">
      <c r="A46" s="13">
        <v>111</v>
      </c>
      <c r="B46" s="17" t="s">
        <v>685</v>
      </c>
      <c r="C46" s="14" t="s">
        <v>666</v>
      </c>
      <c r="D46" s="16" t="s">
        <v>665</v>
      </c>
      <c r="E46" s="17" t="s">
        <v>684</v>
      </c>
      <c r="F46" s="16" t="s">
        <v>178</v>
      </c>
      <c r="G46" s="16" t="s">
        <v>114</v>
      </c>
    </row>
    <row r="47" spans="1:7" ht="25.5" x14ac:dyDescent="0.2">
      <c r="A47" s="13">
        <v>1080</v>
      </c>
      <c r="B47" s="21" t="s">
        <v>174</v>
      </c>
      <c r="C47" s="54" t="s">
        <v>126</v>
      </c>
      <c r="D47" s="16" t="s">
        <v>125</v>
      </c>
      <c r="E47" s="21" t="s">
        <v>172</v>
      </c>
      <c r="F47" s="16" t="s">
        <v>115</v>
      </c>
      <c r="G47" s="16" t="s">
        <v>114</v>
      </c>
    </row>
    <row r="48" spans="1:7" ht="25.5" x14ac:dyDescent="0.2">
      <c r="A48" s="13">
        <v>1080</v>
      </c>
      <c r="B48" s="21" t="s">
        <v>174</v>
      </c>
      <c r="C48" s="54" t="s">
        <v>124</v>
      </c>
      <c r="D48" s="16" t="s">
        <v>123</v>
      </c>
      <c r="E48" s="21" t="s">
        <v>172</v>
      </c>
      <c r="F48" s="16" t="s">
        <v>115</v>
      </c>
      <c r="G48" s="16" t="s">
        <v>114</v>
      </c>
    </row>
    <row r="49" spans="1:7" ht="25.5" x14ac:dyDescent="0.2">
      <c r="A49" s="13">
        <v>1080</v>
      </c>
      <c r="B49" s="21" t="s">
        <v>174</v>
      </c>
      <c r="C49" s="54" t="s">
        <v>122</v>
      </c>
      <c r="D49" s="16" t="s">
        <v>121</v>
      </c>
      <c r="E49" s="21" t="s">
        <v>172</v>
      </c>
      <c r="F49" s="16" t="s">
        <v>115</v>
      </c>
      <c r="G49" s="16" t="s">
        <v>114</v>
      </c>
    </row>
    <row r="50" spans="1:7" ht="25.5" x14ac:dyDescent="0.2">
      <c r="A50" s="13">
        <v>346</v>
      </c>
      <c r="B50" s="17" t="s">
        <v>655</v>
      </c>
      <c r="C50" s="42">
        <v>704228</v>
      </c>
      <c r="D50" s="42" t="s">
        <v>654</v>
      </c>
      <c r="E50" s="17" t="s">
        <v>649</v>
      </c>
      <c r="G50" s="17" t="s">
        <v>120</v>
      </c>
    </row>
    <row r="51" spans="1:7" ht="25.5" x14ac:dyDescent="0.2">
      <c r="A51" s="13">
        <v>1240</v>
      </c>
      <c r="B51" s="21" t="s">
        <v>171</v>
      </c>
      <c r="C51" s="54" t="s">
        <v>119</v>
      </c>
      <c r="D51" s="16" t="s">
        <v>118</v>
      </c>
      <c r="E51" s="17" t="s">
        <v>173</v>
      </c>
      <c r="F51" s="16" t="s">
        <v>115</v>
      </c>
      <c r="G51" s="16" t="s">
        <v>114</v>
      </c>
    </row>
    <row r="52" spans="1:7" ht="25.5" x14ac:dyDescent="0.2">
      <c r="A52" s="13">
        <v>1229</v>
      </c>
      <c r="B52" s="58" t="s">
        <v>1129</v>
      </c>
      <c r="C52" s="42">
        <v>721033</v>
      </c>
      <c r="D52" s="42" t="s">
        <v>1130</v>
      </c>
      <c r="E52" s="17" t="s">
        <v>684</v>
      </c>
      <c r="F52" s="17" t="s">
        <v>115</v>
      </c>
      <c r="G52" s="17" t="s">
        <v>828</v>
      </c>
    </row>
    <row r="53" spans="1:7" ht="25.5" x14ac:dyDescent="0.2">
      <c r="A53" s="13">
        <v>1229</v>
      </c>
      <c r="B53" s="58" t="s">
        <v>1129</v>
      </c>
      <c r="C53" s="42">
        <v>721034</v>
      </c>
      <c r="D53" s="42" t="s">
        <v>1128</v>
      </c>
      <c r="E53" s="17" t="s">
        <v>684</v>
      </c>
      <c r="F53" s="17" t="s">
        <v>115</v>
      </c>
      <c r="G53" s="17" t="s">
        <v>828</v>
      </c>
    </row>
    <row r="54" spans="1:7" ht="25.5" x14ac:dyDescent="0.2">
      <c r="A54" s="13">
        <v>1240</v>
      </c>
      <c r="B54" s="21" t="s">
        <v>171</v>
      </c>
      <c r="C54" s="54" t="s">
        <v>117</v>
      </c>
      <c r="D54" s="16" t="s">
        <v>116</v>
      </c>
      <c r="E54" s="17" t="s">
        <v>173</v>
      </c>
      <c r="F54" s="16" t="s">
        <v>115</v>
      </c>
      <c r="G54" s="16" t="s">
        <v>114</v>
      </c>
    </row>
    <row r="55" spans="1:7" ht="25.5" x14ac:dyDescent="0.2">
      <c r="A55" s="13">
        <v>264</v>
      </c>
      <c r="B55" s="17" t="s">
        <v>651</v>
      </c>
      <c r="C55" s="14" t="s">
        <v>638</v>
      </c>
      <c r="D55" s="16" t="s">
        <v>639</v>
      </c>
      <c r="E55" s="17" t="s">
        <v>173</v>
      </c>
      <c r="F55" s="16"/>
      <c r="G55" s="16" t="s">
        <v>114</v>
      </c>
    </row>
    <row r="56" spans="1:7" ht="25.5" x14ac:dyDescent="0.2">
      <c r="A56" s="13">
        <v>264</v>
      </c>
      <c r="B56" s="17" t="s">
        <v>651</v>
      </c>
      <c r="C56" s="14" t="s">
        <v>640</v>
      </c>
      <c r="D56" s="16" t="s">
        <v>641</v>
      </c>
      <c r="E56" s="17" t="s">
        <v>173</v>
      </c>
      <c r="F56" s="16"/>
      <c r="G56" s="16" t="s">
        <v>114</v>
      </c>
    </row>
    <row r="57" spans="1:7" ht="38.25" x14ac:dyDescent="0.2">
      <c r="A57" s="13">
        <v>1323</v>
      </c>
      <c r="B57" s="58" t="s">
        <v>656</v>
      </c>
      <c r="C57" s="59">
        <v>711474</v>
      </c>
      <c r="D57" s="42" t="s">
        <v>657</v>
      </c>
      <c r="E57" s="17" t="s">
        <v>649</v>
      </c>
      <c r="G57" s="57" t="s">
        <v>658</v>
      </c>
    </row>
    <row r="58" spans="1:7" ht="25.5" x14ac:dyDescent="0.2">
      <c r="A58" s="13">
        <v>7394</v>
      </c>
      <c r="B58" s="58" t="s">
        <v>688</v>
      </c>
      <c r="C58" s="59">
        <v>651197</v>
      </c>
      <c r="D58" s="42" t="s">
        <v>689</v>
      </c>
      <c r="E58" s="17" t="s">
        <v>173</v>
      </c>
      <c r="G58" s="57" t="s">
        <v>570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"/>
  <cols>
    <col min="1" max="1" width="9" style="13" customWidth="1"/>
    <col min="2" max="2" width="15.42578125" style="26" customWidth="1"/>
    <col min="3" max="3" width="10.28515625" style="13" customWidth="1"/>
    <col min="4" max="4" width="40.140625" style="26" customWidth="1"/>
    <col min="5" max="5" width="6.42578125" style="13" customWidth="1"/>
    <col min="6" max="6" width="5.42578125" style="13" customWidth="1"/>
    <col min="7" max="7" width="5.28515625" style="13" customWidth="1"/>
    <col min="8" max="8" width="5.7109375" style="13" customWidth="1"/>
    <col min="9" max="9" width="7.7109375" style="13" customWidth="1"/>
    <col min="10" max="10" width="9.85546875" style="13" customWidth="1"/>
    <col min="11" max="11" width="21.7109375" style="19" customWidth="1"/>
    <col min="12" max="12" width="10" style="19" customWidth="1"/>
    <col min="13" max="14" width="6.42578125" style="13" customWidth="1"/>
    <col min="15" max="15" width="5.85546875" style="13" customWidth="1"/>
    <col min="16" max="16384" width="8.85546875" style="17"/>
  </cols>
  <sheetData>
    <row r="1" spans="1:15" s="13" customFormat="1" ht="43.15" customHeight="1" x14ac:dyDescent="0.2">
      <c r="A1" s="12" t="s">
        <v>357</v>
      </c>
      <c r="B1" s="12" t="s">
        <v>113</v>
      </c>
      <c r="C1" s="12" t="s">
        <v>358</v>
      </c>
      <c r="D1" s="12" t="s">
        <v>90</v>
      </c>
      <c r="E1" s="12" t="s">
        <v>106</v>
      </c>
      <c r="F1" s="12" t="s">
        <v>168</v>
      </c>
      <c r="G1" s="12" t="s">
        <v>167</v>
      </c>
      <c r="H1" s="12" t="s">
        <v>166</v>
      </c>
      <c r="I1" s="12" t="s">
        <v>362</v>
      </c>
      <c r="J1" s="12" t="s">
        <v>359</v>
      </c>
      <c r="K1" s="12" t="s">
        <v>360</v>
      </c>
      <c r="L1" s="12" t="s">
        <v>361</v>
      </c>
      <c r="M1" s="12" t="s">
        <v>108</v>
      </c>
      <c r="N1" s="12" t="s">
        <v>109</v>
      </c>
      <c r="O1" s="12" t="s">
        <v>363</v>
      </c>
    </row>
    <row r="2" spans="1:15" ht="59.45" customHeight="1" x14ac:dyDescent="0.2">
      <c r="A2" s="14">
        <v>1011</v>
      </c>
      <c r="B2" s="15" t="s">
        <v>370</v>
      </c>
      <c r="C2" s="14" t="s">
        <v>199</v>
      </c>
      <c r="D2" s="15" t="s">
        <v>198</v>
      </c>
      <c r="E2" s="14" t="s">
        <v>178</v>
      </c>
      <c r="F2" s="14"/>
      <c r="G2" s="14"/>
      <c r="H2" s="14"/>
      <c r="I2" s="14"/>
      <c r="J2" s="14" t="s">
        <v>114</v>
      </c>
      <c r="K2" s="15" t="s">
        <v>197</v>
      </c>
      <c r="L2" s="15" t="s">
        <v>196</v>
      </c>
      <c r="M2" s="14" t="s">
        <v>195</v>
      </c>
      <c r="N2" s="14" t="s">
        <v>194</v>
      </c>
      <c r="O2" s="14" t="s">
        <v>371</v>
      </c>
    </row>
    <row r="3" spans="1:15" ht="59.45" customHeight="1" x14ac:dyDescent="0.2">
      <c r="A3" s="14">
        <v>1043</v>
      </c>
      <c r="B3" s="15" t="s">
        <v>372</v>
      </c>
      <c r="C3" s="14" t="s">
        <v>233</v>
      </c>
      <c r="D3" s="15" t="s">
        <v>232</v>
      </c>
      <c r="E3" s="14" t="s">
        <v>178</v>
      </c>
      <c r="F3" s="14"/>
      <c r="G3" s="14"/>
      <c r="H3" s="14"/>
      <c r="I3" s="14"/>
      <c r="J3" s="14" t="s">
        <v>114</v>
      </c>
      <c r="K3" s="15" t="s">
        <v>231</v>
      </c>
      <c r="L3" s="15" t="s">
        <v>230</v>
      </c>
      <c r="M3" s="14" t="s">
        <v>229</v>
      </c>
      <c r="N3" s="14" t="s">
        <v>228</v>
      </c>
      <c r="O3" s="14" t="s">
        <v>373</v>
      </c>
    </row>
    <row r="4" spans="1:15" ht="59.45" customHeight="1" x14ac:dyDescent="0.2">
      <c r="A4" s="14">
        <v>111</v>
      </c>
      <c r="B4" s="15" t="s">
        <v>384</v>
      </c>
      <c r="C4" s="14" t="s">
        <v>1015</v>
      </c>
      <c r="D4" s="15" t="s">
        <v>1016</v>
      </c>
      <c r="E4" s="14" t="s">
        <v>115</v>
      </c>
      <c r="F4" s="14"/>
      <c r="G4" s="14"/>
      <c r="H4" s="14" t="s">
        <v>148</v>
      </c>
      <c r="I4" s="14" t="s">
        <v>1017</v>
      </c>
      <c r="J4" s="14" t="s">
        <v>120</v>
      </c>
      <c r="K4" s="15" t="s">
        <v>602</v>
      </c>
      <c r="L4" s="15" t="s">
        <v>601</v>
      </c>
      <c r="M4" s="14" t="s">
        <v>1018</v>
      </c>
      <c r="N4" s="14" t="s">
        <v>1019</v>
      </c>
      <c r="O4" s="14" t="s">
        <v>609</v>
      </c>
    </row>
    <row r="5" spans="1:15" ht="59.45" customHeight="1" x14ac:dyDescent="0.2">
      <c r="A5" s="14">
        <v>863</v>
      </c>
      <c r="B5" s="15" t="s">
        <v>376</v>
      </c>
      <c r="C5" s="14" t="s">
        <v>346</v>
      </c>
      <c r="D5" s="15" t="s">
        <v>345</v>
      </c>
      <c r="E5" s="14" t="s">
        <v>178</v>
      </c>
      <c r="F5" s="14"/>
      <c r="G5" s="14"/>
      <c r="H5" s="14"/>
      <c r="I5" s="14"/>
      <c r="J5" s="14" t="s">
        <v>120</v>
      </c>
      <c r="K5" s="15" t="s">
        <v>336</v>
      </c>
      <c r="L5" s="15" t="s">
        <v>335</v>
      </c>
      <c r="M5" s="14" t="s">
        <v>344</v>
      </c>
      <c r="N5" s="14" t="s">
        <v>343</v>
      </c>
      <c r="O5" s="14" t="s">
        <v>377</v>
      </c>
    </row>
    <row r="6" spans="1:15" ht="59.45" customHeight="1" x14ac:dyDescent="0.2">
      <c r="A6" s="14">
        <v>1114</v>
      </c>
      <c r="B6" s="15" t="s">
        <v>497</v>
      </c>
      <c r="C6" s="14" t="s">
        <v>495</v>
      </c>
      <c r="D6" s="15" t="s">
        <v>494</v>
      </c>
      <c r="E6" s="14" t="s">
        <v>178</v>
      </c>
      <c r="F6" s="14"/>
      <c r="G6" s="14"/>
      <c r="H6" s="14"/>
      <c r="I6" s="14"/>
      <c r="J6" s="14" t="s">
        <v>120</v>
      </c>
      <c r="K6" s="15" t="s">
        <v>336</v>
      </c>
      <c r="L6" s="15" t="s">
        <v>335</v>
      </c>
      <c r="M6" s="14" t="s">
        <v>344</v>
      </c>
      <c r="N6" s="14" t="s">
        <v>343</v>
      </c>
      <c r="O6" s="14" t="s">
        <v>377</v>
      </c>
    </row>
    <row r="7" spans="1:15" ht="59.45" customHeight="1" x14ac:dyDescent="0.2">
      <c r="A7" s="14">
        <v>1240</v>
      </c>
      <c r="B7" s="15" t="s">
        <v>374</v>
      </c>
      <c r="C7" s="14" t="s">
        <v>332</v>
      </c>
      <c r="D7" s="15" t="s">
        <v>331</v>
      </c>
      <c r="E7" s="14" t="s">
        <v>178</v>
      </c>
      <c r="F7" s="14"/>
      <c r="G7" s="14"/>
      <c r="H7" s="14"/>
      <c r="I7" s="14"/>
      <c r="J7" s="14" t="s">
        <v>114</v>
      </c>
      <c r="K7" s="15" t="s">
        <v>313</v>
      </c>
      <c r="L7" s="15" t="s">
        <v>320</v>
      </c>
      <c r="M7" s="14" t="s">
        <v>330</v>
      </c>
      <c r="N7" s="14" t="s">
        <v>329</v>
      </c>
      <c r="O7" s="14" t="s">
        <v>375</v>
      </c>
    </row>
    <row r="8" spans="1:15" ht="73.900000000000006" customHeight="1" x14ac:dyDescent="0.2">
      <c r="A8" s="14">
        <v>1240</v>
      </c>
      <c r="B8" s="15" t="s">
        <v>374</v>
      </c>
      <c r="C8" s="14" t="s">
        <v>328</v>
      </c>
      <c r="D8" s="15" t="s">
        <v>327</v>
      </c>
      <c r="E8" s="14" t="s">
        <v>178</v>
      </c>
      <c r="F8" s="14"/>
      <c r="G8" s="14"/>
      <c r="H8" s="14"/>
      <c r="I8" s="14"/>
      <c r="J8" s="14" t="s">
        <v>114</v>
      </c>
      <c r="K8" s="15" t="s">
        <v>313</v>
      </c>
      <c r="L8" s="15" t="s">
        <v>320</v>
      </c>
      <c r="M8" s="14" t="s">
        <v>317</v>
      </c>
      <c r="N8" s="14" t="s">
        <v>316</v>
      </c>
      <c r="O8" s="14" t="s">
        <v>375</v>
      </c>
    </row>
    <row r="9" spans="1:15" ht="73.900000000000006" customHeight="1" x14ac:dyDescent="0.2">
      <c r="A9" s="14">
        <v>1240</v>
      </c>
      <c r="B9" s="15" t="s">
        <v>374</v>
      </c>
      <c r="C9" s="14" t="s">
        <v>326</v>
      </c>
      <c r="D9" s="15" t="s">
        <v>325</v>
      </c>
      <c r="E9" s="14" t="s">
        <v>178</v>
      </c>
      <c r="F9" s="14"/>
      <c r="G9" s="14"/>
      <c r="H9" s="14"/>
      <c r="I9" s="14"/>
      <c r="J9" s="14" t="s">
        <v>114</v>
      </c>
      <c r="K9" s="15" t="s">
        <v>313</v>
      </c>
      <c r="L9" s="15" t="s">
        <v>320</v>
      </c>
      <c r="M9" s="14" t="s">
        <v>311</v>
      </c>
      <c r="N9" s="14" t="s">
        <v>310</v>
      </c>
      <c r="O9" s="14" t="s">
        <v>375</v>
      </c>
    </row>
    <row r="10" spans="1:15" ht="73.900000000000006" customHeight="1" x14ac:dyDescent="0.2">
      <c r="A10" s="14">
        <v>1240</v>
      </c>
      <c r="B10" s="15" t="s">
        <v>374</v>
      </c>
      <c r="C10" s="14" t="s">
        <v>324</v>
      </c>
      <c r="D10" s="15" t="s">
        <v>323</v>
      </c>
      <c r="E10" s="14" t="s">
        <v>178</v>
      </c>
      <c r="F10" s="14"/>
      <c r="G10" s="14"/>
      <c r="H10" s="14"/>
      <c r="I10" s="14"/>
      <c r="J10" s="14" t="s">
        <v>114</v>
      </c>
      <c r="K10" s="15" t="s">
        <v>313</v>
      </c>
      <c r="L10" s="15" t="s">
        <v>320</v>
      </c>
      <c r="M10" s="14" t="s">
        <v>317</v>
      </c>
      <c r="N10" s="14" t="s">
        <v>316</v>
      </c>
      <c r="O10" s="14" t="s">
        <v>375</v>
      </c>
    </row>
    <row r="11" spans="1:15" ht="60.6" customHeight="1" x14ac:dyDescent="0.2">
      <c r="A11" s="14">
        <v>1240</v>
      </c>
      <c r="B11" s="15" t="s">
        <v>374</v>
      </c>
      <c r="C11" s="14" t="s">
        <v>322</v>
      </c>
      <c r="D11" s="15" t="s">
        <v>321</v>
      </c>
      <c r="E11" s="14" t="s">
        <v>178</v>
      </c>
      <c r="F11" s="14"/>
      <c r="G11" s="14"/>
      <c r="H11" s="14"/>
      <c r="I11" s="14"/>
      <c r="J11" s="14" t="s">
        <v>114</v>
      </c>
      <c r="K11" s="15" t="s">
        <v>313</v>
      </c>
      <c r="L11" s="15" t="s">
        <v>320</v>
      </c>
      <c r="M11" s="14" t="s">
        <v>311</v>
      </c>
      <c r="N11" s="14" t="s">
        <v>310</v>
      </c>
      <c r="O11" s="14" t="s">
        <v>375</v>
      </c>
    </row>
    <row r="12" spans="1:15" ht="58.15" customHeight="1" x14ac:dyDescent="0.2">
      <c r="A12" s="14">
        <v>18</v>
      </c>
      <c r="B12" s="15" t="s">
        <v>565</v>
      </c>
      <c r="C12" s="14">
        <v>710444</v>
      </c>
      <c r="D12" s="15" t="s">
        <v>523</v>
      </c>
      <c r="E12" s="14"/>
      <c r="F12" s="14"/>
      <c r="G12" s="14"/>
      <c r="H12" s="14" t="s">
        <v>115</v>
      </c>
      <c r="I12" s="14" t="s">
        <v>166</v>
      </c>
      <c r="J12" s="14" t="s">
        <v>120</v>
      </c>
      <c r="K12" s="15" t="s">
        <v>522</v>
      </c>
      <c r="L12" s="15" t="s">
        <v>564</v>
      </c>
      <c r="M12" s="14">
        <v>25.2</v>
      </c>
      <c r="N12" s="14">
        <f>ROUND(IF(M12&lt;=91.63,M12*1.561083,IF(M12&lt;=200,(M12+45.91)*1.04,IF(M12&lt;=500,(M12+50.91)*1.04,(M12+55.91)*1.04))),2)</f>
        <v>39.340000000000003</v>
      </c>
      <c r="O12" s="14"/>
    </row>
    <row r="13" spans="1:15" ht="58.15" customHeight="1" x14ac:dyDescent="0.2">
      <c r="A13" s="14">
        <v>1151</v>
      </c>
      <c r="B13" s="15" t="s">
        <v>378</v>
      </c>
      <c r="C13" s="14" t="s">
        <v>213</v>
      </c>
      <c r="D13" s="15" t="s">
        <v>212</v>
      </c>
      <c r="E13" s="14" t="s">
        <v>178</v>
      </c>
      <c r="F13" s="14" t="s">
        <v>148</v>
      </c>
      <c r="G13" s="14"/>
      <c r="H13" s="14"/>
      <c r="I13" s="14"/>
      <c r="J13" s="14" t="s">
        <v>114</v>
      </c>
      <c r="K13" s="15" t="s">
        <v>203</v>
      </c>
      <c r="L13" s="15" t="s">
        <v>202</v>
      </c>
      <c r="M13" s="14" t="s">
        <v>211</v>
      </c>
      <c r="N13" s="14" t="s">
        <v>210</v>
      </c>
      <c r="O13" s="14" t="s">
        <v>193</v>
      </c>
    </row>
    <row r="14" spans="1:15" ht="58.15" customHeight="1" x14ac:dyDescent="0.2">
      <c r="A14" s="14">
        <v>1151</v>
      </c>
      <c r="B14" s="15" t="s">
        <v>378</v>
      </c>
      <c r="C14" s="14" t="s">
        <v>209</v>
      </c>
      <c r="D14" s="15" t="s">
        <v>208</v>
      </c>
      <c r="E14" s="14" t="s">
        <v>178</v>
      </c>
      <c r="F14" s="14" t="s">
        <v>148</v>
      </c>
      <c r="G14" s="14"/>
      <c r="H14" s="14"/>
      <c r="I14" s="14"/>
      <c r="J14" s="14" t="s">
        <v>114</v>
      </c>
      <c r="K14" s="15" t="s">
        <v>203</v>
      </c>
      <c r="L14" s="15" t="s">
        <v>202</v>
      </c>
      <c r="M14" s="14" t="s">
        <v>207</v>
      </c>
      <c r="N14" s="14" t="s">
        <v>206</v>
      </c>
      <c r="O14" s="14" t="s">
        <v>193</v>
      </c>
    </row>
    <row r="15" spans="1:15" ht="58.15" customHeight="1" x14ac:dyDescent="0.2">
      <c r="A15" s="14">
        <v>1151</v>
      </c>
      <c r="B15" s="15" t="s">
        <v>378</v>
      </c>
      <c r="C15" s="14" t="s">
        <v>205</v>
      </c>
      <c r="D15" s="15" t="s">
        <v>204</v>
      </c>
      <c r="E15" s="14" t="s">
        <v>178</v>
      </c>
      <c r="F15" s="14" t="s">
        <v>148</v>
      </c>
      <c r="G15" s="14"/>
      <c r="H15" s="14"/>
      <c r="I15" s="14"/>
      <c r="J15" s="14" t="s">
        <v>114</v>
      </c>
      <c r="K15" s="15" t="s">
        <v>203</v>
      </c>
      <c r="L15" s="15" t="s">
        <v>202</v>
      </c>
      <c r="M15" s="14" t="s">
        <v>201</v>
      </c>
      <c r="N15" s="14" t="s">
        <v>200</v>
      </c>
      <c r="O15" s="14" t="s">
        <v>193</v>
      </c>
    </row>
    <row r="16" spans="1:15" ht="58.15" customHeight="1" x14ac:dyDescent="0.2">
      <c r="A16" s="14">
        <v>1072</v>
      </c>
      <c r="B16" s="15" t="s">
        <v>498</v>
      </c>
      <c r="C16" s="14" t="s">
        <v>493</v>
      </c>
      <c r="D16" s="15" t="s">
        <v>492</v>
      </c>
      <c r="E16" s="14" t="s">
        <v>178</v>
      </c>
      <c r="F16" s="14"/>
      <c r="G16" s="14"/>
      <c r="H16" s="14"/>
      <c r="I16" s="14"/>
      <c r="J16" s="14" t="s">
        <v>114</v>
      </c>
      <c r="K16" s="15" t="s">
        <v>489</v>
      </c>
      <c r="L16" s="15" t="s">
        <v>488</v>
      </c>
      <c r="M16" s="14" t="s">
        <v>487</v>
      </c>
      <c r="N16" s="14" t="s">
        <v>486</v>
      </c>
      <c r="O16" s="14"/>
    </row>
    <row r="17" spans="1:15" ht="59.45" customHeight="1" x14ac:dyDescent="0.2">
      <c r="A17" s="14">
        <v>1072</v>
      </c>
      <c r="B17" s="15" t="s">
        <v>498</v>
      </c>
      <c r="C17" s="14" t="s">
        <v>491</v>
      </c>
      <c r="D17" s="15" t="s">
        <v>490</v>
      </c>
      <c r="E17" s="14" t="s">
        <v>178</v>
      </c>
      <c r="F17" s="14"/>
      <c r="G17" s="14"/>
      <c r="H17" s="14"/>
      <c r="I17" s="14"/>
      <c r="J17" s="14" t="s">
        <v>114</v>
      </c>
      <c r="K17" s="15" t="s">
        <v>489</v>
      </c>
      <c r="L17" s="15" t="s">
        <v>488</v>
      </c>
      <c r="M17" s="14" t="s">
        <v>487</v>
      </c>
      <c r="N17" s="14" t="s">
        <v>486</v>
      </c>
      <c r="O17" s="14"/>
    </row>
    <row r="18" spans="1:15" ht="68.45" customHeight="1" x14ac:dyDescent="0.2">
      <c r="A18" s="14">
        <v>863</v>
      </c>
      <c r="B18" s="15" t="s">
        <v>376</v>
      </c>
      <c r="C18" s="14" t="s">
        <v>748</v>
      </c>
      <c r="D18" s="15" t="s">
        <v>749</v>
      </c>
      <c r="E18" s="14" t="s">
        <v>115</v>
      </c>
      <c r="F18" s="14"/>
      <c r="G18" s="14"/>
      <c r="H18" s="14"/>
      <c r="I18" s="14"/>
      <c r="J18" s="14" t="s">
        <v>114</v>
      </c>
      <c r="K18" s="15" t="s">
        <v>744</v>
      </c>
      <c r="L18" s="15" t="s">
        <v>745</v>
      </c>
      <c r="M18" s="14" t="s">
        <v>746</v>
      </c>
      <c r="N18" s="14" t="s">
        <v>747</v>
      </c>
      <c r="O18" s="14" t="s">
        <v>1133</v>
      </c>
    </row>
    <row r="19" spans="1:15" ht="60.6" customHeight="1" x14ac:dyDescent="0.2">
      <c r="A19" s="14">
        <v>863</v>
      </c>
      <c r="B19" s="15" t="s">
        <v>376</v>
      </c>
      <c r="C19" s="14" t="s">
        <v>742</v>
      </c>
      <c r="D19" s="15" t="s">
        <v>743</v>
      </c>
      <c r="E19" s="14" t="s">
        <v>115</v>
      </c>
      <c r="F19" s="14"/>
      <c r="G19" s="14"/>
      <c r="H19" s="14"/>
      <c r="I19" s="14"/>
      <c r="J19" s="14" t="s">
        <v>114</v>
      </c>
      <c r="K19" s="15" t="s">
        <v>744</v>
      </c>
      <c r="L19" s="15" t="s">
        <v>745</v>
      </c>
      <c r="M19" s="14" t="s">
        <v>746</v>
      </c>
      <c r="N19" s="14" t="s">
        <v>747</v>
      </c>
      <c r="O19" s="14" t="s">
        <v>1133</v>
      </c>
    </row>
    <row r="20" spans="1:15" ht="48.6" customHeight="1" x14ac:dyDescent="0.2">
      <c r="A20" s="14">
        <v>78</v>
      </c>
      <c r="B20" s="15" t="s">
        <v>567</v>
      </c>
      <c r="C20" s="14" t="s">
        <v>544</v>
      </c>
      <c r="D20" s="15" t="s">
        <v>545</v>
      </c>
      <c r="E20" s="14"/>
      <c r="F20" s="14"/>
      <c r="G20" s="14"/>
      <c r="H20" s="14"/>
      <c r="I20" s="14"/>
      <c r="J20" s="14" t="s">
        <v>120</v>
      </c>
      <c r="K20" s="15" t="s">
        <v>546</v>
      </c>
      <c r="L20" s="15" t="s">
        <v>547</v>
      </c>
      <c r="M20" s="14" t="s">
        <v>548</v>
      </c>
      <c r="N20" s="14" t="s">
        <v>549</v>
      </c>
      <c r="O20" s="14"/>
    </row>
    <row r="21" spans="1:15" ht="48.6" customHeight="1" x14ac:dyDescent="0.2">
      <c r="A21" s="14">
        <v>863</v>
      </c>
      <c r="B21" s="15" t="s">
        <v>376</v>
      </c>
      <c r="C21" s="14" t="s">
        <v>550</v>
      </c>
      <c r="D21" s="15" t="s">
        <v>551</v>
      </c>
      <c r="E21" s="14"/>
      <c r="F21" s="14" t="s">
        <v>148</v>
      </c>
      <c r="G21" s="14"/>
      <c r="H21" s="14"/>
      <c r="I21" s="14"/>
      <c r="J21" s="14" t="s">
        <v>120</v>
      </c>
      <c r="K21" s="15" t="s">
        <v>552</v>
      </c>
      <c r="L21" s="15" t="s">
        <v>553</v>
      </c>
      <c r="M21" s="14" t="s">
        <v>554</v>
      </c>
      <c r="N21" s="14" t="s">
        <v>555</v>
      </c>
      <c r="O21" s="14"/>
    </row>
    <row r="22" spans="1:15" ht="48.6" customHeight="1" x14ac:dyDescent="0.2">
      <c r="A22" s="14">
        <v>1079</v>
      </c>
      <c r="B22" s="15" t="s">
        <v>364</v>
      </c>
      <c r="C22" s="14" t="s">
        <v>829</v>
      </c>
      <c r="D22" s="15" t="s">
        <v>830</v>
      </c>
      <c r="E22" s="14"/>
      <c r="F22" s="14"/>
      <c r="G22" s="14"/>
      <c r="H22" s="14"/>
      <c r="I22" s="14"/>
      <c r="J22" s="14" t="s">
        <v>120</v>
      </c>
      <c r="K22" s="15" t="s">
        <v>831</v>
      </c>
      <c r="L22" s="15" t="s">
        <v>832</v>
      </c>
      <c r="M22" s="14" t="s">
        <v>833</v>
      </c>
      <c r="N22" s="14" t="s">
        <v>834</v>
      </c>
      <c r="O22" s="14"/>
    </row>
    <row r="23" spans="1:15" ht="54.6" customHeight="1" x14ac:dyDescent="0.2">
      <c r="A23" s="14">
        <v>1168</v>
      </c>
      <c r="B23" s="15" t="s">
        <v>1134</v>
      </c>
      <c r="C23" s="14" t="s">
        <v>835</v>
      </c>
      <c r="D23" s="15" t="s">
        <v>836</v>
      </c>
      <c r="E23" s="14"/>
      <c r="F23" s="14"/>
      <c r="G23" s="14"/>
      <c r="H23" s="14"/>
      <c r="I23" s="14"/>
      <c r="J23" s="14" t="s">
        <v>114</v>
      </c>
      <c r="K23" s="15" t="s">
        <v>837</v>
      </c>
      <c r="L23" s="15" t="s">
        <v>838</v>
      </c>
      <c r="M23" s="14" t="s">
        <v>839</v>
      </c>
      <c r="N23" s="14" t="s">
        <v>840</v>
      </c>
      <c r="O23" s="14"/>
    </row>
    <row r="24" spans="1:15" ht="55.9" customHeight="1" x14ac:dyDescent="0.2">
      <c r="A24" s="14">
        <v>1109</v>
      </c>
      <c r="B24" s="15" t="s">
        <v>1135</v>
      </c>
      <c r="C24" s="14" t="s">
        <v>841</v>
      </c>
      <c r="D24" s="15" t="s">
        <v>842</v>
      </c>
      <c r="E24" s="14"/>
      <c r="F24" s="14" t="s">
        <v>148</v>
      </c>
      <c r="G24" s="14"/>
      <c r="H24" s="14"/>
      <c r="I24" s="14"/>
      <c r="J24" s="14" t="s">
        <v>120</v>
      </c>
      <c r="K24" s="15" t="s">
        <v>843</v>
      </c>
      <c r="L24" s="15" t="s">
        <v>844</v>
      </c>
      <c r="M24" s="14" t="s">
        <v>845</v>
      </c>
      <c r="N24" s="14" t="s">
        <v>846</v>
      </c>
      <c r="O24" s="14" t="s">
        <v>1136</v>
      </c>
    </row>
    <row r="25" spans="1:15" ht="48.6" customHeight="1" x14ac:dyDescent="0.2">
      <c r="A25" s="14">
        <v>1020</v>
      </c>
      <c r="B25" s="38" t="s">
        <v>566</v>
      </c>
      <c r="C25" s="14" t="s">
        <v>538</v>
      </c>
      <c r="D25" s="15" t="s">
        <v>539</v>
      </c>
      <c r="E25" s="14"/>
      <c r="F25" s="14"/>
      <c r="G25" s="14"/>
      <c r="H25" s="14" t="s">
        <v>148</v>
      </c>
      <c r="I25" s="14" t="s">
        <v>166</v>
      </c>
      <c r="J25" s="14" t="s">
        <v>114</v>
      </c>
      <c r="K25" s="15" t="s">
        <v>540</v>
      </c>
      <c r="L25" s="15" t="s">
        <v>541</v>
      </c>
      <c r="M25" s="14" t="s">
        <v>542</v>
      </c>
      <c r="N25" s="14" t="s">
        <v>543</v>
      </c>
      <c r="O25" s="14"/>
    </row>
    <row r="26" spans="1:15" ht="48.6" customHeight="1" x14ac:dyDescent="0.2">
      <c r="A26" s="14">
        <v>1229</v>
      </c>
      <c r="B26" s="15" t="s">
        <v>379</v>
      </c>
      <c r="C26" s="14" t="s">
        <v>750</v>
      </c>
      <c r="D26" s="15" t="s">
        <v>751</v>
      </c>
      <c r="E26" s="14" t="s">
        <v>115</v>
      </c>
      <c r="F26" s="14"/>
      <c r="G26" s="14"/>
      <c r="H26" s="14"/>
      <c r="I26" s="14"/>
      <c r="J26" s="14" t="s">
        <v>114</v>
      </c>
      <c r="K26" s="15" t="s">
        <v>752</v>
      </c>
      <c r="L26" s="15" t="s">
        <v>753</v>
      </c>
      <c r="M26" s="14" t="s">
        <v>261</v>
      </c>
      <c r="N26" s="14" t="s">
        <v>260</v>
      </c>
      <c r="O26" s="14" t="s">
        <v>777</v>
      </c>
    </row>
    <row r="27" spans="1:15" ht="56.45" customHeight="1" x14ac:dyDescent="0.2">
      <c r="A27" s="14">
        <v>1229</v>
      </c>
      <c r="B27" s="15" t="s">
        <v>379</v>
      </c>
      <c r="C27" s="14" t="s">
        <v>754</v>
      </c>
      <c r="D27" s="15" t="s">
        <v>755</v>
      </c>
      <c r="E27" s="14" t="s">
        <v>115</v>
      </c>
      <c r="F27" s="14"/>
      <c r="G27" s="14"/>
      <c r="H27" s="14"/>
      <c r="I27" s="14"/>
      <c r="J27" s="14" t="s">
        <v>114</v>
      </c>
      <c r="K27" s="15" t="s">
        <v>752</v>
      </c>
      <c r="L27" s="15" t="s">
        <v>753</v>
      </c>
      <c r="M27" s="14" t="s">
        <v>261</v>
      </c>
      <c r="N27" s="14" t="s">
        <v>260</v>
      </c>
      <c r="O27" s="14" t="s">
        <v>777</v>
      </c>
    </row>
    <row r="28" spans="1:15" ht="52.9" customHeight="1" x14ac:dyDescent="0.2">
      <c r="A28" s="14">
        <v>1229</v>
      </c>
      <c r="B28" s="15" t="s">
        <v>379</v>
      </c>
      <c r="C28" s="14" t="s">
        <v>756</v>
      </c>
      <c r="D28" s="15" t="s">
        <v>757</v>
      </c>
      <c r="E28" s="14" t="s">
        <v>115</v>
      </c>
      <c r="F28" s="14"/>
      <c r="G28" s="14"/>
      <c r="H28" s="14"/>
      <c r="I28" s="14"/>
      <c r="J28" s="14" t="s">
        <v>114</v>
      </c>
      <c r="K28" s="15" t="s">
        <v>752</v>
      </c>
      <c r="L28" s="15" t="s">
        <v>753</v>
      </c>
      <c r="M28" s="14" t="s">
        <v>255</v>
      </c>
      <c r="N28" s="14" t="s">
        <v>254</v>
      </c>
      <c r="O28" s="14" t="s">
        <v>777</v>
      </c>
    </row>
    <row r="29" spans="1:15" ht="60" customHeight="1" x14ac:dyDescent="0.2">
      <c r="A29" s="14">
        <v>1229</v>
      </c>
      <c r="B29" s="15" t="s">
        <v>379</v>
      </c>
      <c r="C29" s="14" t="s">
        <v>758</v>
      </c>
      <c r="D29" s="15" t="s">
        <v>759</v>
      </c>
      <c r="E29" s="14" t="s">
        <v>115</v>
      </c>
      <c r="F29" s="14"/>
      <c r="G29" s="14"/>
      <c r="H29" s="14"/>
      <c r="I29" s="14"/>
      <c r="J29" s="14" t="s">
        <v>114</v>
      </c>
      <c r="K29" s="15" t="s">
        <v>752</v>
      </c>
      <c r="L29" s="15" t="s">
        <v>753</v>
      </c>
      <c r="M29" s="14" t="s">
        <v>255</v>
      </c>
      <c r="N29" s="14" t="s">
        <v>254</v>
      </c>
      <c r="O29" s="14" t="s">
        <v>777</v>
      </c>
    </row>
    <row r="30" spans="1:15" ht="60" customHeight="1" x14ac:dyDescent="0.2">
      <c r="A30" s="14">
        <v>1229</v>
      </c>
      <c r="B30" s="15" t="s">
        <v>379</v>
      </c>
      <c r="C30" s="14" t="s">
        <v>267</v>
      </c>
      <c r="D30" s="15" t="s">
        <v>266</v>
      </c>
      <c r="E30" s="14" t="s">
        <v>178</v>
      </c>
      <c r="F30" s="14"/>
      <c r="G30" s="14"/>
      <c r="H30" s="14"/>
      <c r="I30" s="14"/>
      <c r="J30" s="14" t="s">
        <v>120</v>
      </c>
      <c r="K30" s="15" t="s">
        <v>257</v>
      </c>
      <c r="L30" s="15" t="s">
        <v>256</v>
      </c>
      <c r="M30" s="14" t="s">
        <v>265</v>
      </c>
      <c r="N30" s="14" t="s">
        <v>264</v>
      </c>
      <c r="O30" s="14" t="s">
        <v>380</v>
      </c>
    </row>
    <row r="31" spans="1:15" ht="60" customHeight="1" x14ac:dyDescent="0.2">
      <c r="A31" s="14">
        <v>1229</v>
      </c>
      <c r="B31" s="15" t="s">
        <v>379</v>
      </c>
      <c r="C31" s="14" t="s">
        <v>263</v>
      </c>
      <c r="D31" s="15" t="s">
        <v>262</v>
      </c>
      <c r="E31" s="14" t="s">
        <v>178</v>
      </c>
      <c r="F31" s="14"/>
      <c r="G31" s="14"/>
      <c r="H31" s="14"/>
      <c r="I31" s="14"/>
      <c r="J31" s="14" t="s">
        <v>120</v>
      </c>
      <c r="K31" s="15" t="s">
        <v>257</v>
      </c>
      <c r="L31" s="15" t="s">
        <v>256</v>
      </c>
      <c r="M31" s="14" t="s">
        <v>261</v>
      </c>
      <c r="N31" s="14" t="s">
        <v>260</v>
      </c>
      <c r="O31" s="14" t="s">
        <v>380</v>
      </c>
    </row>
    <row r="32" spans="1:15" ht="60" customHeight="1" x14ac:dyDescent="0.2">
      <c r="A32" s="14">
        <v>1229</v>
      </c>
      <c r="B32" s="15" t="s">
        <v>379</v>
      </c>
      <c r="C32" s="14" t="s">
        <v>259</v>
      </c>
      <c r="D32" s="15" t="s">
        <v>258</v>
      </c>
      <c r="E32" s="14" t="s">
        <v>178</v>
      </c>
      <c r="F32" s="14"/>
      <c r="G32" s="14"/>
      <c r="H32" s="14"/>
      <c r="I32" s="14"/>
      <c r="J32" s="14" t="s">
        <v>120</v>
      </c>
      <c r="K32" s="15" t="s">
        <v>257</v>
      </c>
      <c r="L32" s="15" t="s">
        <v>256</v>
      </c>
      <c r="M32" s="14" t="s">
        <v>255</v>
      </c>
      <c r="N32" s="14" t="s">
        <v>254</v>
      </c>
      <c r="O32" s="14" t="s">
        <v>380</v>
      </c>
    </row>
    <row r="33" spans="1:15" ht="60" customHeight="1" x14ac:dyDescent="0.2">
      <c r="A33" s="14">
        <v>513</v>
      </c>
      <c r="B33" s="15" t="s">
        <v>1137</v>
      </c>
      <c r="C33" s="14" t="s">
        <v>847</v>
      </c>
      <c r="D33" s="15" t="s">
        <v>848</v>
      </c>
      <c r="E33" s="14"/>
      <c r="F33" s="14"/>
      <c r="G33" s="14"/>
      <c r="H33" s="14"/>
      <c r="I33" s="14"/>
      <c r="J33" s="14" t="s">
        <v>120</v>
      </c>
      <c r="K33" s="15" t="s">
        <v>816</v>
      </c>
      <c r="L33" s="15" t="s">
        <v>817</v>
      </c>
      <c r="M33" s="14" t="s">
        <v>210</v>
      </c>
      <c r="N33" s="14" t="s">
        <v>849</v>
      </c>
      <c r="O33" s="14"/>
    </row>
    <row r="34" spans="1:15" ht="60" customHeight="1" x14ac:dyDescent="0.2">
      <c r="A34" s="14">
        <v>513</v>
      </c>
      <c r="B34" s="15" t="s">
        <v>1137</v>
      </c>
      <c r="C34" s="14" t="s">
        <v>850</v>
      </c>
      <c r="D34" s="15" t="s">
        <v>851</v>
      </c>
      <c r="E34" s="14"/>
      <c r="F34" s="14"/>
      <c r="G34" s="14"/>
      <c r="H34" s="14"/>
      <c r="I34" s="14"/>
      <c r="J34" s="14" t="s">
        <v>120</v>
      </c>
      <c r="K34" s="15" t="s">
        <v>816</v>
      </c>
      <c r="L34" s="15" t="s">
        <v>817</v>
      </c>
      <c r="M34" s="14" t="s">
        <v>852</v>
      </c>
      <c r="N34" s="14" t="s">
        <v>853</v>
      </c>
      <c r="O34" s="14"/>
    </row>
    <row r="35" spans="1:15" ht="48.6" customHeight="1" x14ac:dyDescent="0.2">
      <c r="A35" s="14">
        <v>513</v>
      </c>
      <c r="B35" s="15" t="s">
        <v>1137</v>
      </c>
      <c r="C35" s="14" t="s">
        <v>854</v>
      </c>
      <c r="D35" s="15" t="s">
        <v>855</v>
      </c>
      <c r="E35" s="14"/>
      <c r="F35" s="14"/>
      <c r="G35" s="14"/>
      <c r="H35" s="14"/>
      <c r="I35" s="14"/>
      <c r="J35" s="14" t="s">
        <v>120</v>
      </c>
      <c r="K35" s="15" t="s">
        <v>816</v>
      </c>
      <c r="L35" s="15" t="s">
        <v>817</v>
      </c>
      <c r="M35" s="14" t="s">
        <v>856</v>
      </c>
      <c r="N35" s="14" t="s">
        <v>857</v>
      </c>
      <c r="O35" s="14"/>
    </row>
    <row r="36" spans="1:15" ht="60" customHeight="1" x14ac:dyDescent="0.2">
      <c r="A36" s="14">
        <v>513</v>
      </c>
      <c r="B36" s="15" t="s">
        <v>1137</v>
      </c>
      <c r="C36" s="14" t="s">
        <v>858</v>
      </c>
      <c r="D36" s="15" t="s">
        <v>859</v>
      </c>
      <c r="E36" s="14"/>
      <c r="F36" s="14"/>
      <c r="G36" s="14"/>
      <c r="H36" s="14"/>
      <c r="I36" s="14"/>
      <c r="J36" s="14" t="s">
        <v>120</v>
      </c>
      <c r="K36" s="15" t="s">
        <v>816</v>
      </c>
      <c r="L36" s="15" t="s">
        <v>817</v>
      </c>
      <c r="M36" s="14" t="s">
        <v>860</v>
      </c>
      <c r="N36" s="14" t="s">
        <v>861</v>
      </c>
      <c r="O36" s="14"/>
    </row>
    <row r="37" spans="1:15" ht="60" customHeight="1" x14ac:dyDescent="0.2">
      <c r="A37" s="14">
        <v>513</v>
      </c>
      <c r="B37" s="15" t="s">
        <v>1137</v>
      </c>
      <c r="C37" s="14" t="s">
        <v>862</v>
      </c>
      <c r="D37" s="15" t="s">
        <v>863</v>
      </c>
      <c r="E37" s="14"/>
      <c r="F37" s="14"/>
      <c r="G37" s="14"/>
      <c r="H37" s="14"/>
      <c r="I37" s="14"/>
      <c r="J37" s="14" t="s">
        <v>120</v>
      </c>
      <c r="K37" s="15" t="s">
        <v>816</v>
      </c>
      <c r="L37" s="15" t="s">
        <v>817</v>
      </c>
      <c r="M37" s="14" t="s">
        <v>864</v>
      </c>
      <c r="N37" s="14" t="s">
        <v>865</v>
      </c>
      <c r="O37" s="14"/>
    </row>
    <row r="38" spans="1:15" ht="60" customHeight="1" x14ac:dyDescent="0.2">
      <c r="A38" s="14">
        <v>513</v>
      </c>
      <c r="B38" s="15" t="s">
        <v>1137</v>
      </c>
      <c r="C38" s="14" t="s">
        <v>866</v>
      </c>
      <c r="D38" s="15" t="s">
        <v>867</v>
      </c>
      <c r="E38" s="14"/>
      <c r="F38" s="14"/>
      <c r="G38" s="14"/>
      <c r="H38" s="14"/>
      <c r="I38" s="14"/>
      <c r="J38" s="14" t="s">
        <v>120</v>
      </c>
      <c r="K38" s="15" t="s">
        <v>816</v>
      </c>
      <c r="L38" s="15" t="s">
        <v>817</v>
      </c>
      <c r="M38" s="14" t="s">
        <v>868</v>
      </c>
      <c r="N38" s="14" t="s">
        <v>869</v>
      </c>
      <c r="O38" s="14"/>
    </row>
    <row r="39" spans="1:15" ht="60" customHeight="1" x14ac:dyDescent="0.2">
      <c r="A39" s="14">
        <v>513</v>
      </c>
      <c r="B39" s="15" t="s">
        <v>1137</v>
      </c>
      <c r="C39" s="14" t="s">
        <v>870</v>
      </c>
      <c r="D39" s="15" t="s">
        <v>871</v>
      </c>
      <c r="E39" s="14"/>
      <c r="F39" s="14"/>
      <c r="G39" s="14"/>
      <c r="H39" s="14"/>
      <c r="I39" s="14"/>
      <c r="J39" s="14" t="s">
        <v>120</v>
      </c>
      <c r="K39" s="15" t="s">
        <v>816</v>
      </c>
      <c r="L39" s="15" t="s">
        <v>817</v>
      </c>
      <c r="M39" s="14" t="s">
        <v>872</v>
      </c>
      <c r="N39" s="14" t="s">
        <v>873</v>
      </c>
      <c r="O39" s="14"/>
    </row>
    <row r="40" spans="1:15" s="29" customFormat="1" ht="48.6" customHeight="1" x14ac:dyDescent="0.2">
      <c r="A40" s="14">
        <v>513</v>
      </c>
      <c r="B40" s="15" t="s">
        <v>1137</v>
      </c>
      <c r="C40" s="14" t="s">
        <v>874</v>
      </c>
      <c r="D40" s="15" t="s">
        <v>875</v>
      </c>
      <c r="E40" s="14"/>
      <c r="F40" s="14"/>
      <c r="G40" s="14"/>
      <c r="H40" s="14"/>
      <c r="I40" s="14"/>
      <c r="J40" s="14" t="s">
        <v>120</v>
      </c>
      <c r="K40" s="15" t="s">
        <v>816</v>
      </c>
      <c r="L40" s="15" t="s">
        <v>817</v>
      </c>
      <c r="M40" s="14" t="s">
        <v>876</v>
      </c>
      <c r="N40" s="14" t="s">
        <v>877</v>
      </c>
      <c r="O40" s="14"/>
    </row>
    <row r="41" spans="1:15" ht="60" customHeight="1" x14ac:dyDescent="0.2">
      <c r="A41" s="14">
        <v>513</v>
      </c>
      <c r="B41" s="15" t="s">
        <v>1137</v>
      </c>
      <c r="C41" s="14" t="s">
        <v>878</v>
      </c>
      <c r="D41" s="15" t="s">
        <v>879</v>
      </c>
      <c r="E41" s="14"/>
      <c r="F41" s="14"/>
      <c r="G41" s="14"/>
      <c r="H41" s="14"/>
      <c r="I41" s="14"/>
      <c r="J41" s="14" t="s">
        <v>120</v>
      </c>
      <c r="K41" s="15" t="s">
        <v>816</v>
      </c>
      <c r="L41" s="15" t="s">
        <v>817</v>
      </c>
      <c r="M41" s="14" t="s">
        <v>880</v>
      </c>
      <c r="N41" s="14" t="s">
        <v>881</v>
      </c>
      <c r="O41" s="14"/>
    </row>
    <row r="42" spans="1:15" ht="60" customHeight="1" x14ac:dyDescent="0.2">
      <c r="A42" s="14">
        <v>513</v>
      </c>
      <c r="B42" s="15" t="s">
        <v>1137</v>
      </c>
      <c r="C42" s="14" t="s">
        <v>882</v>
      </c>
      <c r="D42" s="15" t="s">
        <v>883</v>
      </c>
      <c r="E42" s="14"/>
      <c r="F42" s="14"/>
      <c r="G42" s="14"/>
      <c r="H42" s="14"/>
      <c r="I42" s="14"/>
      <c r="J42" s="14" t="s">
        <v>120</v>
      </c>
      <c r="K42" s="15" t="s">
        <v>816</v>
      </c>
      <c r="L42" s="15" t="s">
        <v>817</v>
      </c>
      <c r="M42" s="14" t="s">
        <v>884</v>
      </c>
      <c r="N42" s="14" t="s">
        <v>885</v>
      </c>
      <c r="O42" s="14"/>
    </row>
    <row r="43" spans="1:15" ht="60" customHeight="1" x14ac:dyDescent="0.2">
      <c r="A43" s="14">
        <v>513</v>
      </c>
      <c r="B43" s="15" t="s">
        <v>1137</v>
      </c>
      <c r="C43" s="14" t="s">
        <v>886</v>
      </c>
      <c r="D43" s="15" t="s">
        <v>887</v>
      </c>
      <c r="E43" s="14"/>
      <c r="F43" s="14"/>
      <c r="G43" s="14"/>
      <c r="H43" s="14"/>
      <c r="I43" s="14"/>
      <c r="J43" s="14" t="s">
        <v>120</v>
      </c>
      <c r="K43" s="15" t="s">
        <v>816</v>
      </c>
      <c r="L43" s="15" t="s">
        <v>817</v>
      </c>
      <c r="M43" s="14" t="s">
        <v>888</v>
      </c>
      <c r="N43" s="14" t="s">
        <v>889</v>
      </c>
      <c r="O43" s="14"/>
    </row>
    <row r="44" spans="1:15" ht="60" customHeight="1" x14ac:dyDescent="0.2">
      <c r="A44" s="14">
        <v>513</v>
      </c>
      <c r="B44" s="15" t="s">
        <v>1137</v>
      </c>
      <c r="C44" s="14" t="s">
        <v>890</v>
      </c>
      <c r="D44" s="15" t="s">
        <v>891</v>
      </c>
      <c r="E44" s="14"/>
      <c r="F44" s="14"/>
      <c r="G44" s="14"/>
      <c r="H44" s="14"/>
      <c r="I44" s="14"/>
      <c r="J44" s="14" t="s">
        <v>120</v>
      </c>
      <c r="K44" s="15" t="s">
        <v>816</v>
      </c>
      <c r="L44" s="15" t="s">
        <v>817</v>
      </c>
      <c r="M44" s="14" t="s">
        <v>892</v>
      </c>
      <c r="N44" s="14" t="s">
        <v>893</v>
      </c>
      <c r="O44" s="14"/>
    </row>
    <row r="45" spans="1:15" ht="60" customHeight="1" x14ac:dyDescent="0.2">
      <c r="A45" s="14">
        <v>513</v>
      </c>
      <c r="B45" s="15" t="s">
        <v>1137</v>
      </c>
      <c r="C45" s="14" t="s">
        <v>894</v>
      </c>
      <c r="D45" s="15" t="s">
        <v>895</v>
      </c>
      <c r="E45" s="14"/>
      <c r="F45" s="14"/>
      <c r="G45" s="14"/>
      <c r="H45" s="14"/>
      <c r="I45" s="14"/>
      <c r="J45" s="14" t="s">
        <v>120</v>
      </c>
      <c r="K45" s="15" t="s">
        <v>816</v>
      </c>
      <c r="L45" s="15" t="s">
        <v>817</v>
      </c>
      <c r="M45" s="14" t="s">
        <v>896</v>
      </c>
      <c r="N45" s="14" t="s">
        <v>897</v>
      </c>
      <c r="O45" s="14"/>
    </row>
    <row r="46" spans="1:15" ht="60" customHeight="1" x14ac:dyDescent="0.2">
      <c r="A46" s="14">
        <v>513</v>
      </c>
      <c r="B46" s="15" t="s">
        <v>1137</v>
      </c>
      <c r="C46" s="14" t="s">
        <v>898</v>
      </c>
      <c r="D46" s="15" t="s">
        <v>899</v>
      </c>
      <c r="E46" s="14"/>
      <c r="F46" s="14"/>
      <c r="G46" s="14"/>
      <c r="H46" s="14"/>
      <c r="I46" s="14"/>
      <c r="J46" s="14" t="s">
        <v>120</v>
      </c>
      <c r="K46" s="15" t="s">
        <v>816</v>
      </c>
      <c r="L46" s="15" t="s">
        <v>817</v>
      </c>
      <c r="M46" s="14" t="s">
        <v>900</v>
      </c>
      <c r="N46" s="14" t="s">
        <v>901</v>
      </c>
      <c r="O46" s="14"/>
    </row>
    <row r="47" spans="1:15" ht="60" customHeight="1" x14ac:dyDescent="0.2">
      <c r="A47" s="14">
        <v>513</v>
      </c>
      <c r="B47" s="15" t="s">
        <v>1137</v>
      </c>
      <c r="C47" s="14" t="s">
        <v>902</v>
      </c>
      <c r="D47" s="15" t="s">
        <v>903</v>
      </c>
      <c r="E47" s="14"/>
      <c r="F47" s="14"/>
      <c r="G47" s="14"/>
      <c r="H47" s="14"/>
      <c r="I47" s="14"/>
      <c r="J47" s="14" t="s">
        <v>120</v>
      </c>
      <c r="K47" s="15" t="s">
        <v>816</v>
      </c>
      <c r="L47" s="15" t="s">
        <v>817</v>
      </c>
      <c r="M47" s="14" t="s">
        <v>904</v>
      </c>
      <c r="N47" s="14" t="s">
        <v>905</v>
      </c>
      <c r="O47" s="14"/>
    </row>
    <row r="48" spans="1:15" ht="60" customHeight="1" x14ac:dyDescent="0.2">
      <c r="A48" s="14">
        <v>513</v>
      </c>
      <c r="B48" s="15" t="s">
        <v>1137</v>
      </c>
      <c r="C48" s="14" t="s">
        <v>906</v>
      </c>
      <c r="D48" s="15" t="s">
        <v>907</v>
      </c>
      <c r="E48" s="14"/>
      <c r="F48" s="14"/>
      <c r="G48" s="14"/>
      <c r="H48" s="14"/>
      <c r="I48" s="14"/>
      <c r="J48" s="14" t="s">
        <v>120</v>
      </c>
      <c r="K48" s="15" t="s">
        <v>816</v>
      </c>
      <c r="L48" s="15" t="s">
        <v>817</v>
      </c>
      <c r="M48" s="14" t="s">
        <v>908</v>
      </c>
      <c r="N48" s="14" t="s">
        <v>909</v>
      </c>
      <c r="O48" s="14"/>
    </row>
    <row r="49" spans="1:15" ht="60" customHeight="1" x14ac:dyDescent="0.2">
      <c r="A49" s="14">
        <v>513</v>
      </c>
      <c r="B49" s="15" t="s">
        <v>1137</v>
      </c>
      <c r="C49" s="14" t="s">
        <v>910</v>
      </c>
      <c r="D49" s="15" t="s">
        <v>911</v>
      </c>
      <c r="E49" s="14"/>
      <c r="F49" s="14"/>
      <c r="G49" s="14"/>
      <c r="H49" s="14"/>
      <c r="I49" s="14"/>
      <c r="J49" s="14" t="s">
        <v>120</v>
      </c>
      <c r="K49" s="15" t="s">
        <v>816</v>
      </c>
      <c r="L49" s="15" t="s">
        <v>817</v>
      </c>
      <c r="M49" s="14" t="s">
        <v>912</v>
      </c>
      <c r="N49" s="14" t="s">
        <v>913</v>
      </c>
      <c r="O49" s="14"/>
    </row>
    <row r="50" spans="1:15" ht="60" customHeight="1" x14ac:dyDescent="0.2">
      <c r="A50" s="14">
        <v>513</v>
      </c>
      <c r="B50" s="15" t="s">
        <v>1137</v>
      </c>
      <c r="C50" s="14" t="s">
        <v>914</v>
      </c>
      <c r="D50" s="15" t="s">
        <v>915</v>
      </c>
      <c r="E50" s="14"/>
      <c r="F50" s="14"/>
      <c r="G50" s="14"/>
      <c r="H50" s="14"/>
      <c r="I50" s="14"/>
      <c r="J50" s="14" t="s">
        <v>120</v>
      </c>
      <c r="K50" s="15" t="s">
        <v>816</v>
      </c>
      <c r="L50" s="15" t="s">
        <v>817</v>
      </c>
      <c r="M50" s="14" t="s">
        <v>916</v>
      </c>
      <c r="N50" s="14" t="s">
        <v>917</v>
      </c>
      <c r="O50" s="14"/>
    </row>
    <row r="51" spans="1:15" ht="60" customHeight="1" x14ac:dyDescent="0.2">
      <c r="A51" s="14">
        <v>513</v>
      </c>
      <c r="B51" s="15" t="s">
        <v>1137</v>
      </c>
      <c r="C51" s="14" t="s">
        <v>918</v>
      </c>
      <c r="D51" s="15" t="s">
        <v>919</v>
      </c>
      <c r="E51" s="14"/>
      <c r="F51" s="14"/>
      <c r="G51" s="14"/>
      <c r="H51" s="14"/>
      <c r="I51" s="14"/>
      <c r="J51" s="14" t="s">
        <v>120</v>
      </c>
      <c r="K51" s="15" t="s">
        <v>816</v>
      </c>
      <c r="L51" s="15" t="s">
        <v>817</v>
      </c>
      <c r="M51" s="14" t="s">
        <v>210</v>
      </c>
      <c r="N51" s="14" t="s">
        <v>849</v>
      </c>
      <c r="O51" s="14"/>
    </row>
    <row r="52" spans="1:15" ht="60" customHeight="1" x14ac:dyDescent="0.2">
      <c r="A52" s="14">
        <v>513</v>
      </c>
      <c r="B52" s="15" t="s">
        <v>1137</v>
      </c>
      <c r="C52" s="14" t="s">
        <v>920</v>
      </c>
      <c r="D52" s="15" t="s">
        <v>921</v>
      </c>
      <c r="E52" s="14"/>
      <c r="F52" s="14"/>
      <c r="G52" s="14"/>
      <c r="H52" s="14"/>
      <c r="I52" s="14"/>
      <c r="J52" s="14" t="s">
        <v>120</v>
      </c>
      <c r="K52" s="15" t="s">
        <v>816</v>
      </c>
      <c r="L52" s="15" t="s">
        <v>817</v>
      </c>
      <c r="M52" s="14" t="s">
        <v>852</v>
      </c>
      <c r="N52" s="14" t="s">
        <v>853</v>
      </c>
      <c r="O52" s="14"/>
    </row>
    <row r="53" spans="1:15" ht="60" customHeight="1" x14ac:dyDescent="0.2">
      <c r="A53" s="14">
        <v>513</v>
      </c>
      <c r="B53" s="15" t="s">
        <v>1137</v>
      </c>
      <c r="C53" s="14" t="s">
        <v>922</v>
      </c>
      <c r="D53" s="15" t="s">
        <v>923</v>
      </c>
      <c r="E53" s="14"/>
      <c r="F53" s="14"/>
      <c r="G53" s="14"/>
      <c r="H53" s="14"/>
      <c r="I53" s="14"/>
      <c r="J53" s="14" t="s">
        <v>120</v>
      </c>
      <c r="K53" s="15" t="s">
        <v>816</v>
      </c>
      <c r="L53" s="15" t="s">
        <v>817</v>
      </c>
      <c r="M53" s="14" t="s">
        <v>856</v>
      </c>
      <c r="N53" s="14" t="s">
        <v>857</v>
      </c>
      <c r="O53" s="14"/>
    </row>
    <row r="54" spans="1:15" ht="60" customHeight="1" x14ac:dyDescent="0.2">
      <c r="A54" s="14">
        <v>513</v>
      </c>
      <c r="B54" s="15" t="s">
        <v>1137</v>
      </c>
      <c r="C54" s="14" t="s">
        <v>924</v>
      </c>
      <c r="D54" s="15" t="s">
        <v>925</v>
      </c>
      <c r="E54" s="14"/>
      <c r="F54" s="14"/>
      <c r="G54" s="14"/>
      <c r="H54" s="14"/>
      <c r="I54" s="14"/>
      <c r="J54" s="14" t="s">
        <v>120</v>
      </c>
      <c r="K54" s="15" t="s">
        <v>816</v>
      </c>
      <c r="L54" s="15" t="s">
        <v>817</v>
      </c>
      <c r="M54" s="14" t="s">
        <v>860</v>
      </c>
      <c r="N54" s="14" t="s">
        <v>861</v>
      </c>
      <c r="O54" s="14"/>
    </row>
    <row r="55" spans="1:15" ht="60" customHeight="1" x14ac:dyDescent="0.2">
      <c r="A55" s="14">
        <v>513</v>
      </c>
      <c r="B55" s="15" t="s">
        <v>1137</v>
      </c>
      <c r="C55" s="14" t="s">
        <v>926</v>
      </c>
      <c r="D55" s="15" t="s">
        <v>927</v>
      </c>
      <c r="E55" s="14"/>
      <c r="F55" s="14"/>
      <c r="G55" s="14"/>
      <c r="H55" s="14"/>
      <c r="I55" s="14"/>
      <c r="J55" s="14" t="s">
        <v>120</v>
      </c>
      <c r="K55" s="15" t="s">
        <v>816</v>
      </c>
      <c r="L55" s="15" t="s">
        <v>817</v>
      </c>
      <c r="M55" s="14" t="s">
        <v>864</v>
      </c>
      <c r="N55" s="14" t="s">
        <v>865</v>
      </c>
      <c r="O55" s="14"/>
    </row>
    <row r="56" spans="1:15" ht="60" customHeight="1" x14ac:dyDescent="0.2">
      <c r="A56" s="14">
        <v>513</v>
      </c>
      <c r="B56" s="15" t="s">
        <v>1137</v>
      </c>
      <c r="C56" s="14" t="s">
        <v>928</v>
      </c>
      <c r="D56" s="15" t="s">
        <v>929</v>
      </c>
      <c r="E56" s="14"/>
      <c r="F56" s="14"/>
      <c r="G56" s="14"/>
      <c r="H56" s="14"/>
      <c r="I56" s="14"/>
      <c r="J56" s="14" t="s">
        <v>120</v>
      </c>
      <c r="K56" s="15" t="s">
        <v>816</v>
      </c>
      <c r="L56" s="15" t="s">
        <v>817</v>
      </c>
      <c r="M56" s="14" t="s">
        <v>868</v>
      </c>
      <c r="N56" s="14" t="s">
        <v>869</v>
      </c>
      <c r="O56" s="14"/>
    </row>
    <row r="57" spans="1:15" ht="60" customHeight="1" x14ac:dyDescent="0.2">
      <c r="A57" s="14">
        <v>513</v>
      </c>
      <c r="B57" s="15" t="s">
        <v>1137</v>
      </c>
      <c r="C57" s="14" t="s">
        <v>930</v>
      </c>
      <c r="D57" s="15" t="s">
        <v>931</v>
      </c>
      <c r="E57" s="14"/>
      <c r="F57" s="14"/>
      <c r="G57" s="14"/>
      <c r="H57" s="14"/>
      <c r="I57" s="14"/>
      <c r="J57" s="14" t="s">
        <v>120</v>
      </c>
      <c r="K57" s="15" t="s">
        <v>816</v>
      </c>
      <c r="L57" s="15" t="s">
        <v>817</v>
      </c>
      <c r="M57" s="14" t="s">
        <v>872</v>
      </c>
      <c r="N57" s="14" t="s">
        <v>873</v>
      </c>
      <c r="O57" s="14"/>
    </row>
    <row r="58" spans="1:15" ht="60" customHeight="1" x14ac:dyDescent="0.2">
      <c r="A58" s="14">
        <v>513</v>
      </c>
      <c r="B58" s="15" t="s">
        <v>1137</v>
      </c>
      <c r="C58" s="14" t="s">
        <v>932</v>
      </c>
      <c r="D58" s="15" t="s">
        <v>933</v>
      </c>
      <c r="E58" s="14"/>
      <c r="F58" s="14"/>
      <c r="G58" s="14"/>
      <c r="H58" s="14"/>
      <c r="I58" s="14"/>
      <c r="J58" s="14" t="s">
        <v>120</v>
      </c>
      <c r="K58" s="15" t="s">
        <v>816</v>
      </c>
      <c r="L58" s="15" t="s">
        <v>817</v>
      </c>
      <c r="M58" s="14" t="s">
        <v>876</v>
      </c>
      <c r="N58" s="14" t="s">
        <v>877</v>
      </c>
      <c r="O58" s="14"/>
    </row>
    <row r="59" spans="1:15" ht="60" customHeight="1" x14ac:dyDescent="0.2">
      <c r="A59" s="14">
        <v>513</v>
      </c>
      <c r="B59" s="15" t="s">
        <v>1137</v>
      </c>
      <c r="C59" s="14" t="s">
        <v>934</v>
      </c>
      <c r="D59" s="15" t="s">
        <v>935</v>
      </c>
      <c r="E59" s="14"/>
      <c r="F59" s="14"/>
      <c r="G59" s="14"/>
      <c r="H59" s="14"/>
      <c r="I59" s="14"/>
      <c r="J59" s="14" t="s">
        <v>120</v>
      </c>
      <c r="K59" s="15" t="s">
        <v>816</v>
      </c>
      <c r="L59" s="15" t="s">
        <v>817</v>
      </c>
      <c r="M59" s="14" t="s">
        <v>880</v>
      </c>
      <c r="N59" s="14" t="s">
        <v>881</v>
      </c>
      <c r="O59" s="14"/>
    </row>
    <row r="60" spans="1:15" ht="60" customHeight="1" x14ac:dyDescent="0.2">
      <c r="A60" s="14">
        <v>513</v>
      </c>
      <c r="B60" s="15" t="s">
        <v>1137</v>
      </c>
      <c r="C60" s="14" t="s">
        <v>936</v>
      </c>
      <c r="D60" s="15" t="s">
        <v>937</v>
      </c>
      <c r="E60" s="14"/>
      <c r="F60" s="14"/>
      <c r="G60" s="14"/>
      <c r="H60" s="14"/>
      <c r="I60" s="14"/>
      <c r="J60" s="14" t="s">
        <v>120</v>
      </c>
      <c r="K60" s="15" t="s">
        <v>816</v>
      </c>
      <c r="L60" s="15" t="s">
        <v>817</v>
      </c>
      <c r="M60" s="14" t="s">
        <v>884</v>
      </c>
      <c r="N60" s="14" t="s">
        <v>885</v>
      </c>
      <c r="O60" s="14"/>
    </row>
    <row r="61" spans="1:15" ht="60" customHeight="1" x14ac:dyDescent="0.2">
      <c r="A61" s="14">
        <v>513</v>
      </c>
      <c r="B61" s="15" t="s">
        <v>1137</v>
      </c>
      <c r="C61" s="14" t="s">
        <v>938</v>
      </c>
      <c r="D61" s="15" t="s">
        <v>939</v>
      </c>
      <c r="E61" s="14"/>
      <c r="F61" s="14"/>
      <c r="G61" s="14"/>
      <c r="H61" s="14"/>
      <c r="I61" s="14"/>
      <c r="J61" s="14" t="s">
        <v>120</v>
      </c>
      <c r="K61" s="15" t="s">
        <v>816</v>
      </c>
      <c r="L61" s="15" t="s">
        <v>817</v>
      </c>
      <c r="M61" s="14" t="s">
        <v>888</v>
      </c>
      <c r="N61" s="14" t="s">
        <v>889</v>
      </c>
      <c r="O61" s="14"/>
    </row>
    <row r="62" spans="1:15" ht="60" customHeight="1" x14ac:dyDescent="0.2">
      <c r="A62" s="14">
        <v>513</v>
      </c>
      <c r="B62" s="15" t="s">
        <v>1137</v>
      </c>
      <c r="C62" s="14" t="s">
        <v>940</v>
      </c>
      <c r="D62" s="15" t="s">
        <v>941</v>
      </c>
      <c r="E62" s="14"/>
      <c r="F62" s="14"/>
      <c r="G62" s="14"/>
      <c r="H62" s="14"/>
      <c r="I62" s="14"/>
      <c r="J62" s="14" t="s">
        <v>120</v>
      </c>
      <c r="K62" s="15" t="s">
        <v>816</v>
      </c>
      <c r="L62" s="15" t="s">
        <v>817</v>
      </c>
      <c r="M62" s="14" t="s">
        <v>892</v>
      </c>
      <c r="N62" s="14" t="s">
        <v>893</v>
      </c>
      <c r="O62" s="14"/>
    </row>
    <row r="63" spans="1:15" ht="60" customHeight="1" x14ac:dyDescent="0.2">
      <c r="A63" s="14">
        <v>513</v>
      </c>
      <c r="B63" s="15" t="s">
        <v>1137</v>
      </c>
      <c r="C63" s="14" t="s">
        <v>942</v>
      </c>
      <c r="D63" s="15" t="s">
        <v>943</v>
      </c>
      <c r="E63" s="14"/>
      <c r="F63" s="14"/>
      <c r="G63" s="14"/>
      <c r="H63" s="14"/>
      <c r="I63" s="14"/>
      <c r="J63" s="14" t="s">
        <v>120</v>
      </c>
      <c r="K63" s="15" t="s">
        <v>816</v>
      </c>
      <c r="L63" s="15" t="s">
        <v>817</v>
      </c>
      <c r="M63" s="14" t="s">
        <v>896</v>
      </c>
      <c r="N63" s="14" t="s">
        <v>897</v>
      </c>
      <c r="O63" s="14"/>
    </row>
    <row r="64" spans="1:15" ht="60" customHeight="1" x14ac:dyDescent="0.2">
      <c r="A64" s="14">
        <v>513</v>
      </c>
      <c r="B64" s="15" t="s">
        <v>1137</v>
      </c>
      <c r="C64" s="14" t="s">
        <v>944</v>
      </c>
      <c r="D64" s="15" t="s">
        <v>945</v>
      </c>
      <c r="E64" s="14"/>
      <c r="F64" s="14"/>
      <c r="G64" s="14"/>
      <c r="H64" s="14"/>
      <c r="I64" s="14"/>
      <c r="J64" s="14" t="s">
        <v>120</v>
      </c>
      <c r="K64" s="15" t="s">
        <v>816</v>
      </c>
      <c r="L64" s="15" t="s">
        <v>817</v>
      </c>
      <c r="M64" s="14" t="s">
        <v>900</v>
      </c>
      <c r="N64" s="14" t="s">
        <v>901</v>
      </c>
      <c r="O64" s="14"/>
    </row>
    <row r="65" spans="1:15" ht="60" customHeight="1" x14ac:dyDescent="0.2">
      <c r="A65" s="14">
        <v>513</v>
      </c>
      <c r="B65" s="15" t="s">
        <v>1137</v>
      </c>
      <c r="C65" s="14" t="s">
        <v>946</v>
      </c>
      <c r="D65" s="15" t="s">
        <v>947</v>
      </c>
      <c r="E65" s="14"/>
      <c r="F65" s="14"/>
      <c r="G65" s="14"/>
      <c r="H65" s="14"/>
      <c r="I65" s="14"/>
      <c r="J65" s="14" t="s">
        <v>120</v>
      </c>
      <c r="K65" s="15" t="s">
        <v>816</v>
      </c>
      <c r="L65" s="15" t="s">
        <v>817</v>
      </c>
      <c r="M65" s="14" t="s">
        <v>904</v>
      </c>
      <c r="N65" s="14" t="s">
        <v>905</v>
      </c>
      <c r="O65" s="14"/>
    </row>
    <row r="66" spans="1:15" ht="60" customHeight="1" x14ac:dyDescent="0.2">
      <c r="A66" s="14">
        <v>513</v>
      </c>
      <c r="B66" s="15" t="s">
        <v>1137</v>
      </c>
      <c r="C66" s="14" t="s">
        <v>948</v>
      </c>
      <c r="D66" s="15" t="s">
        <v>949</v>
      </c>
      <c r="E66" s="14"/>
      <c r="F66" s="14"/>
      <c r="G66" s="14"/>
      <c r="H66" s="14"/>
      <c r="I66" s="14"/>
      <c r="J66" s="14" t="s">
        <v>120</v>
      </c>
      <c r="K66" s="15" t="s">
        <v>816</v>
      </c>
      <c r="L66" s="15" t="s">
        <v>817</v>
      </c>
      <c r="M66" s="14" t="s">
        <v>908</v>
      </c>
      <c r="N66" s="14" t="s">
        <v>909</v>
      </c>
      <c r="O66" s="14"/>
    </row>
    <row r="67" spans="1:15" ht="60" customHeight="1" x14ac:dyDescent="0.2">
      <c r="A67" s="14">
        <v>513</v>
      </c>
      <c r="B67" s="15" t="s">
        <v>1137</v>
      </c>
      <c r="C67" s="14" t="s">
        <v>950</v>
      </c>
      <c r="D67" s="15" t="s">
        <v>951</v>
      </c>
      <c r="E67" s="14"/>
      <c r="F67" s="14"/>
      <c r="G67" s="14"/>
      <c r="H67" s="14"/>
      <c r="I67" s="14"/>
      <c r="J67" s="14" t="s">
        <v>120</v>
      </c>
      <c r="K67" s="15" t="s">
        <v>816</v>
      </c>
      <c r="L67" s="15" t="s">
        <v>817</v>
      </c>
      <c r="M67" s="14" t="s">
        <v>912</v>
      </c>
      <c r="N67" s="14" t="s">
        <v>913</v>
      </c>
      <c r="O67" s="14"/>
    </row>
    <row r="68" spans="1:15" ht="60" customHeight="1" x14ac:dyDescent="0.2">
      <c r="A68" s="14">
        <v>513</v>
      </c>
      <c r="B68" s="15" t="s">
        <v>1137</v>
      </c>
      <c r="C68" s="14" t="s">
        <v>952</v>
      </c>
      <c r="D68" s="15" t="s">
        <v>953</v>
      </c>
      <c r="E68" s="14"/>
      <c r="F68" s="14"/>
      <c r="G68" s="14"/>
      <c r="H68" s="14"/>
      <c r="I68" s="14"/>
      <c r="J68" s="14" t="s">
        <v>120</v>
      </c>
      <c r="K68" s="15" t="s">
        <v>816</v>
      </c>
      <c r="L68" s="15" t="s">
        <v>817</v>
      </c>
      <c r="M68" s="14" t="s">
        <v>916</v>
      </c>
      <c r="N68" s="14" t="s">
        <v>917</v>
      </c>
      <c r="O68" s="14"/>
    </row>
    <row r="69" spans="1:15" ht="60" customHeight="1" x14ac:dyDescent="0.2">
      <c r="A69" s="14">
        <v>1303</v>
      </c>
      <c r="B69" s="15" t="s">
        <v>381</v>
      </c>
      <c r="C69" s="14" t="s">
        <v>338</v>
      </c>
      <c r="D69" s="15" t="s">
        <v>337</v>
      </c>
      <c r="E69" s="14" t="s">
        <v>178</v>
      </c>
      <c r="F69" s="14"/>
      <c r="G69" s="14"/>
      <c r="H69" s="14"/>
      <c r="I69" s="14"/>
      <c r="J69" s="14" t="s">
        <v>120</v>
      </c>
      <c r="K69" s="15" t="s">
        <v>336</v>
      </c>
      <c r="L69" s="15" t="s">
        <v>335</v>
      </c>
      <c r="M69" s="14" t="s">
        <v>334</v>
      </c>
      <c r="N69" s="14" t="s">
        <v>333</v>
      </c>
      <c r="O69" s="14" t="s">
        <v>377</v>
      </c>
    </row>
    <row r="70" spans="1:15" ht="60" customHeight="1" x14ac:dyDescent="0.2">
      <c r="A70" s="14">
        <v>1303</v>
      </c>
      <c r="B70" s="15" t="s">
        <v>381</v>
      </c>
      <c r="C70" s="14" t="s">
        <v>342</v>
      </c>
      <c r="D70" s="15" t="s">
        <v>341</v>
      </c>
      <c r="E70" s="14" t="s">
        <v>178</v>
      </c>
      <c r="F70" s="14"/>
      <c r="G70" s="14"/>
      <c r="H70" s="14"/>
      <c r="I70" s="14"/>
      <c r="J70" s="14" t="s">
        <v>120</v>
      </c>
      <c r="K70" s="15" t="s">
        <v>336</v>
      </c>
      <c r="L70" s="15" t="s">
        <v>335</v>
      </c>
      <c r="M70" s="14" t="s">
        <v>340</v>
      </c>
      <c r="N70" s="14" t="s">
        <v>339</v>
      </c>
      <c r="O70" s="14" t="s">
        <v>377</v>
      </c>
    </row>
    <row r="71" spans="1:15" ht="60" customHeight="1" x14ac:dyDescent="0.2">
      <c r="A71" s="14">
        <v>111</v>
      </c>
      <c r="B71" s="15" t="s">
        <v>384</v>
      </c>
      <c r="C71" s="14" t="s">
        <v>485</v>
      </c>
      <c r="D71" s="15" t="s">
        <v>484</v>
      </c>
      <c r="E71" s="14" t="s">
        <v>178</v>
      </c>
      <c r="F71" s="14"/>
      <c r="G71" s="14"/>
      <c r="H71" s="14"/>
      <c r="I71" s="14"/>
      <c r="J71" s="14" t="s">
        <v>114</v>
      </c>
      <c r="K71" s="15" t="s">
        <v>469</v>
      </c>
      <c r="L71" s="15" t="s">
        <v>468</v>
      </c>
      <c r="M71" s="14" t="s">
        <v>473</v>
      </c>
      <c r="N71" s="14" t="s">
        <v>472</v>
      </c>
      <c r="O71" s="14"/>
    </row>
    <row r="72" spans="1:15" ht="60" customHeight="1" x14ac:dyDescent="0.2">
      <c r="A72" s="14">
        <v>111</v>
      </c>
      <c r="B72" s="15" t="s">
        <v>384</v>
      </c>
      <c r="C72" s="14" t="s">
        <v>483</v>
      </c>
      <c r="D72" s="15" t="s">
        <v>482</v>
      </c>
      <c r="E72" s="14" t="s">
        <v>178</v>
      </c>
      <c r="F72" s="14"/>
      <c r="G72" s="14"/>
      <c r="H72" s="14"/>
      <c r="I72" s="14"/>
      <c r="J72" s="14" t="s">
        <v>114</v>
      </c>
      <c r="K72" s="15" t="s">
        <v>469</v>
      </c>
      <c r="L72" s="15" t="s">
        <v>468</v>
      </c>
      <c r="M72" s="14" t="s">
        <v>477</v>
      </c>
      <c r="N72" s="14" t="s">
        <v>476</v>
      </c>
      <c r="O72" s="14"/>
    </row>
    <row r="73" spans="1:15" ht="89.25" x14ac:dyDescent="0.2">
      <c r="A73" s="14">
        <v>111</v>
      </c>
      <c r="B73" s="15" t="s">
        <v>384</v>
      </c>
      <c r="C73" s="14" t="s">
        <v>481</v>
      </c>
      <c r="D73" s="15" t="s">
        <v>480</v>
      </c>
      <c r="E73" s="14" t="s">
        <v>178</v>
      </c>
      <c r="F73" s="14"/>
      <c r="G73" s="14"/>
      <c r="H73" s="14"/>
      <c r="I73" s="14"/>
      <c r="J73" s="14" t="s">
        <v>114</v>
      </c>
      <c r="K73" s="15" t="s">
        <v>469</v>
      </c>
      <c r="L73" s="15" t="s">
        <v>468</v>
      </c>
      <c r="M73" s="14" t="s">
        <v>467</v>
      </c>
      <c r="N73" s="14" t="s">
        <v>466</v>
      </c>
      <c r="O73" s="14"/>
    </row>
    <row r="74" spans="1:15" ht="25.5" x14ac:dyDescent="0.2">
      <c r="A74" s="14">
        <v>387</v>
      </c>
      <c r="B74" s="15" t="s">
        <v>613</v>
      </c>
      <c r="C74" s="14" t="s">
        <v>588</v>
      </c>
      <c r="D74" s="15" t="s">
        <v>587</v>
      </c>
      <c r="E74" s="14"/>
      <c r="F74" s="14"/>
      <c r="G74" s="14"/>
      <c r="H74" s="14"/>
      <c r="I74" s="14"/>
      <c r="J74" s="14" t="s">
        <v>114</v>
      </c>
      <c r="K74" s="15" t="s">
        <v>586</v>
      </c>
      <c r="L74" s="15" t="s">
        <v>585</v>
      </c>
      <c r="M74" s="14" t="s">
        <v>584</v>
      </c>
      <c r="N74" s="14" t="s">
        <v>583</v>
      </c>
      <c r="O74" s="14"/>
    </row>
    <row r="75" spans="1:15" ht="60" customHeight="1" x14ac:dyDescent="0.2">
      <c r="A75" s="14">
        <v>387</v>
      </c>
      <c r="B75" s="39" t="s">
        <v>613</v>
      </c>
      <c r="C75" s="14" t="s">
        <v>592</v>
      </c>
      <c r="D75" s="15" t="s">
        <v>591</v>
      </c>
      <c r="E75" s="14"/>
      <c r="F75" s="14"/>
      <c r="G75" s="14"/>
      <c r="H75" s="14"/>
      <c r="I75" s="14"/>
      <c r="J75" s="14" t="s">
        <v>114</v>
      </c>
      <c r="K75" s="15" t="s">
        <v>586</v>
      </c>
      <c r="L75" s="15" t="s">
        <v>585</v>
      </c>
      <c r="M75" s="14" t="s">
        <v>590</v>
      </c>
      <c r="N75" s="14" t="s">
        <v>589</v>
      </c>
      <c r="O75" s="14"/>
    </row>
    <row r="76" spans="1:15" ht="60" customHeight="1" x14ac:dyDescent="0.2">
      <c r="A76" s="14">
        <v>1292</v>
      </c>
      <c r="B76" s="15" t="s">
        <v>778</v>
      </c>
      <c r="C76" s="14" t="s">
        <v>760</v>
      </c>
      <c r="D76" s="15" t="s">
        <v>761</v>
      </c>
      <c r="E76" s="14" t="s">
        <v>115</v>
      </c>
      <c r="F76" s="14"/>
      <c r="G76" s="14"/>
      <c r="H76" s="14"/>
      <c r="I76" s="14"/>
      <c r="J76" s="14" t="s">
        <v>120</v>
      </c>
      <c r="K76" s="15" t="s">
        <v>336</v>
      </c>
      <c r="L76" s="15" t="s">
        <v>335</v>
      </c>
      <c r="M76" s="14" t="s">
        <v>340</v>
      </c>
      <c r="N76" s="14" t="s">
        <v>339</v>
      </c>
      <c r="O76" s="14" t="s">
        <v>377</v>
      </c>
    </row>
    <row r="77" spans="1:15" ht="60" customHeight="1" x14ac:dyDescent="0.2">
      <c r="A77" s="14">
        <v>1292</v>
      </c>
      <c r="B77" s="15" t="s">
        <v>778</v>
      </c>
      <c r="C77" s="14" t="s">
        <v>1036</v>
      </c>
      <c r="D77" s="15" t="s">
        <v>1037</v>
      </c>
      <c r="E77" s="14" t="s">
        <v>115</v>
      </c>
      <c r="F77" s="14"/>
      <c r="G77" s="14"/>
      <c r="H77" s="14"/>
      <c r="I77" s="14"/>
      <c r="J77" s="14" t="s">
        <v>120</v>
      </c>
      <c r="K77" s="15" t="s">
        <v>336</v>
      </c>
      <c r="L77" s="15" t="s">
        <v>335</v>
      </c>
      <c r="M77" s="14" t="s">
        <v>1038</v>
      </c>
      <c r="N77" s="14" t="s">
        <v>1039</v>
      </c>
      <c r="O77" s="14" t="s">
        <v>377</v>
      </c>
    </row>
    <row r="78" spans="1:15" ht="42" customHeight="1" x14ac:dyDescent="0.2">
      <c r="A78" s="14">
        <v>1150</v>
      </c>
      <c r="B78" s="15" t="s">
        <v>784</v>
      </c>
      <c r="C78" s="14" t="s">
        <v>1040</v>
      </c>
      <c r="D78" s="15" t="s">
        <v>1041</v>
      </c>
      <c r="E78" s="14" t="s">
        <v>115</v>
      </c>
      <c r="F78" s="14"/>
      <c r="G78" s="14"/>
      <c r="H78" s="14"/>
      <c r="I78" s="14"/>
      <c r="J78" s="14" t="s">
        <v>114</v>
      </c>
      <c r="K78" s="15" t="s">
        <v>1042</v>
      </c>
      <c r="L78" s="15" t="s">
        <v>1043</v>
      </c>
      <c r="M78" s="14" t="s">
        <v>1044</v>
      </c>
      <c r="N78" s="14" t="s">
        <v>1045</v>
      </c>
      <c r="O78" s="14" t="s">
        <v>1144</v>
      </c>
    </row>
    <row r="79" spans="1:15" ht="49.15" customHeight="1" x14ac:dyDescent="0.2">
      <c r="A79" s="14">
        <v>276</v>
      </c>
      <c r="B79" s="15" t="s">
        <v>1143</v>
      </c>
      <c r="C79" s="14" t="s">
        <v>1026</v>
      </c>
      <c r="D79" s="15" t="s">
        <v>1027</v>
      </c>
      <c r="E79" s="14"/>
      <c r="F79" s="14"/>
      <c r="G79" s="14"/>
      <c r="H79" s="14"/>
      <c r="I79" s="14"/>
      <c r="J79" s="14" t="s">
        <v>114</v>
      </c>
      <c r="K79" s="15" t="s">
        <v>1028</v>
      </c>
      <c r="L79" s="15" t="s">
        <v>1029</v>
      </c>
      <c r="M79" s="14" t="s">
        <v>1030</v>
      </c>
      <c r="N79" s="14" t="s">
        <v>1031</v>
      </c>
      <c r="O79" s="14"/>
    </row>
    <row r="80" spans="1:15" ht="60" customHeight="1" x14ac:dyDescent="0.2">
      <c r="A80" s="14">
        <v>276</v>
      </c>
      <c r="B80" s="15" t="s">
        <v>1143</v>
      </c>
      <c r="C80" s="14" t="s">
        <v>1032</v>
      </c>
      <c r="D80" s="15" t="s">
        <v>1033</v>
      </c>
      <c r="E80" s="14"/>
      <c r="F80" s="14"/>
      <c r="G80" s="14"/>
      <c r="H80" s="14"/>
      <c r="I80" s="14"/>
      <c r="J80" s="14" t="s">
        <v>114</v>
      </c>
      <c r="K80" s="15" t="s">
        <v>1028</v>
      </c>
      <c r="L80" s="15" t="s">
        <v>1029</v>
      </c>
      <c r="M80" s="14" t="s">
        <v>1034</v>
      </c>
      <c r="N80" s="14" t="s">
        <v>1035</v>
      </c>
      <c r="O80" s="14"/>
    </row>
    <row r="81" spans="1:15" ht="60" customHeight="1" x14ac:dyDescent="0.2">
      <c r="A81" s="14">
        <v>644</v>
      </c>
      <c r="B81" s="15" t="s">
        <v>499</v>
      </c>
      <c r="C81" s="14" t="s">
        <v>479</v>
      </c>
      <c r="D81" s="15" t="s">
        <v>478</v>
      </c>
      <c r="E81" s="14" t="s">
        <v>178</v>
      </c>
      <c r="F81" s="14"/>
      <c r="G81" s="14"/>
      <c r="H81" s="14"/>
      <c r="I81" s="14"/>
      <c r="J81" s="14" t="s">
        <v>114</v>
      </c>
      <c r="K81" s="15" t="s">
        <v>469</v>
      </c>
      <c r="L81" s="15" t="s">
        <v>468</v>
      </c>
      <c r="M81" s="14" t="s">
        <v>477</v>
      </c>
      <c r="N81" s="14" t="s">
        <v>476</v>
      </c>
      <c r="O81" s="14"/>
    </row>
    <row r="82" spans="1:15" ht="43.9" customHeight="1" x14ac:dyDescent="0.2">
      <c r="A82" s="14">
        <v>644</v>
      </c>
      <c r="B82" s="15" t="s">
        <v>499</v>
      </c>
      <c r="C82" s="14" t="s">
        <v>475</v>
      </c>
      <c r="D82" s="15" t="s">
        <v>474</v>
      </c>
      <c r="E82" s="14" t="s">
        <v>178</v>
      </c>
      <c r="F82" s="14"/>
      <c r="G82" s="14"/>
      <c r="H82" s="14"/>
      <c r="I82" s="14"/>
      <c r="J82" s="14" t="s">
        <v>114</v>
      </c>
      <c r="K82" s="15" t="s">
        <v>469</v>
      </c>
      <c r="L82" s="15" t="s">
        <v>468</v>
      </c>
      <c r="M82" s="14" t="s">
        <v>473</v>
      </c>
      <c r="N82" s="14" t="s">
        <v>472</v>
      </c>
      <c r="O82" s="14"/>
    </row>
    <row r="83" spans="1:15" ht="43.9" customHeight="1" x14ac:dyDescent="0.2">
      <c r="A83" s="14">
        <v>644</v>
      </c>
      <c r="B83" s="15" t="s">
        <v>499</v>
      </c>
      <c r="C83" s="14" t="s">
        <v>471</v>
      </c>
      <c r="D83" s="15" t="s">
        <v>470</v>
      </c>
      <c r="E83" s="14" t="s">
        <v>178</v>
      </c>
      <c r="F83" s="14"/>
      <c r="G83" s="14"/>
      <c r="H83" s="14"/>
      <c r="I83" s="14"/>
      <c r="J83" s="14" t="s">
        <v>114</v>
      </c>
      <c r="K83" s="15" t="s">
        <v>469</v>
      </c>
      <c r="L83" s="15" t="s">
        <v>468</v>
      </c>
      <c r="M83" s="14" t="s">
        <v>467</v>
      </c>
      <c r="N83" s="14" t="s">
        <v>466</v>
      </c>
      <c r="O83" s="14"/>
    </row>
    <row r="84" spans="1:15" ht="43.15" customHeight="1" x14ac:dyDescent="0.2">
      <c r="A84" s="14">
        <v>1320</v>
      </c>
      <c r="B84" s="15" t="s">
        <v>974</v>
      </c>
      <c r="C84" s="14" t="s">
        <v>1001</v>
      </c>
      <c r="D84" s="15" t="s">
        <v>1002</v>
      </c>
      <c r="E84" s="14"/>
      <c r="F84" s="14"/>
      <c r="G84" s="14"/>
      <c r="H84" s="14"/>
      <c r="I84" s="14"/>
      <c r="J84" s="14" t="s">
        <v>120</v>
      </c>
      <c r="K84" s="15" t="s">
        <v>816</v>
      </c>
      <c r="L84" s="15" t="s">
        <v>817</v>
      </c>
      <c r="M84" s="14" t="s">
        <v>876</v>
      </c>
      <c r="N84" s="14" t="s">
        <v>877</v>
      </c>
      <c r="O84" s="14"/>
    </row>
    <row r="85" spans="1:15" ht="49.9" customHeight="1" x14ac:dyDescent="0.2">
      <c r="A85" s="14">
        <v>1320</v>
      </c>
      <c r="B85" s="15" t="s">
        <v>974</v>
      </c>
      <c r="C85" s="14" t="s">
        <v>1003</v>
      </c>
      <c r="D85" s="15" t="s">
        <v>1004</v>
      </c>
      <c r="E85" s="14"/>
      <c r="F85" s="14"/>
      <c r="G85" s="14"/>
      <c r="H85" s="14"/>
      <c r="I85" s="14"/>
      <c r="J85" s="14" t="s">
        <v>120</v>
      </c>
      <c r="K85" s="15" t="s">
        <v>816</v>
      </c>
      <c r="L85" s="15" t="s">
        <v>817</v>
      </c>
      <c r="M85" s="14" t="s">
        <v>880</v>
      </c>
      <c r="N85" s="14" t="s">
        <v>881</v>
      </c>
      <c r="O85" s="14"/>
    </row>
    <row r="86" spans="1:15" ht="51.6" customHeight="1" x14ac:dyDescent="0.2">
      <c r="A86" s="14">
        <v>1320</v>
      </c>
      <c r="B86" s="15" t="s">
        <v>974</v>
      </c>
      <c r="C86" s="14" t="s">
        <v>1005</v>
      </c>
      <c r="D86" s="15" t="s">
        <v>1006</v>
      </c>
      <c r="E86" s="14"/>
      <c r="F86" s="14"/>
      <c r="G86" s="14"/>
      <c r="H86" s="14"/>
      <c r="I86" s="14"/>
      <c r="J86" s="14" t="s">
        <v>120</v>
      </c>
      <c r="K86" s="15" t="s">
        <v>816</v>
      </c>
      <c r="L86" s="15" t="s">
        <v>817</v>
      </c>
      <c r="M86" s="14" t="s">
        <v>884</v>
      </c>
      <c r="N86" s="14" t="s">
        <v>885</v>
      </c>
      <c r="O86" s="14"/>
    </row>
    <row r="87" spans="1:15" ht="38.25" x14ac:dyDescent="0.2">
      <c r="A87" s="14">
        <v>1320</v>
      </c>
      <c r="B87" s="15" t="s">
        <v>974</v>
      </c>
      <c r="C87" s="14" t="s">
        <v>1007</v>
      </c>
      <c r="D87" s="15" t="s">
        <v>1002</v>
      </c>
      <c r="E87" s="14"/>
      <c r="F87" s="14"/>
      <c r="G87" s="14"/>
      <c r="H87" s="14"/>
      <c r="I87" s="14"/>
      <c r="J87" s="14" t="s">
        <v>120</v>
      </c>
      <c r="K87" s="15" t="s">
        <v>816</v>
      </c>
      <c r="L87" s="15" t="s">
        <v>817</v>
      </c>
      <c r="M87" s="14" t="s">
        <v>876</v>
      </c>
      <c r="N87" s="14" t="s">
        <v>877</v>
      </c>
      <c r="O87" s="14"/>
    </row>
    <row r="88" spans="1:15" ht="38.25" x14ac:dyDescent="0.2">
      <c r="A88" s="14">
        <v>1320</v>
      </c>
      <c r="B88" s="15" t="s">
        <v>974</v>
      </c>
      <c r="C88" s="14" t="s">
        <v>1008</v>
      </c>
      <c r="D88" s="15" t="s">
        <v>1009</v>
      </c>
      <c r="E88" s="14"/>
      <c r="F88" s="14"/>
      <c r="G88" s="14"/>
      <c r="H88" s="14"/>
      <c r="I88" s="14"/>
      <c r="J88" s="14" t="s">
        <v>120</v>
      </c>
      <c r="K88" s="15" t="s">
        <v>816</v>
      </c>
      <c r="L88" s="15" t="s">
        <v>817</v>
      </c>
      <c r="M88" s="14" t="s">
        <v>880</v>
      </c>
      <c r="N88" s="14" t="s">
        <v>881</v>
      </c>
      <c r="O88" s="14"/>
    </row>
    <row r="89" spans="1:15" ht="62.45" customHeight="1" x14ac:dyDescent="0.2">
      <c r="A89" s="14">
        <v>1320</v>
      </c>
      <c r="B89" s="15" t="s">
        <v>974</v>
      </c>
      <c r="C89" s="14" t="s">
        <v>1010</v>
      </c>
      <c r="D89" s="15" t="s">
        <v>1006</v>
      </c>
      <c r="E89" s="14"/>
      <c r="F89" s="14"/>
      <c r="G89" s="14"/>
      <c r="H89" s="14"/>
      <c r="I89" s="14"/>
      <c r="J89" s="14" t="s">
        <v>120</v>
      </c>
      <c r="K89" s="15" t="s">
        <v>816</v>
      </c>
      <c r="L89" s="15" t="s">
        <v>817</v>
      </c>
      <c r="M89" s="14" t="s">
        <v>884</v>
      </c>
      <c r="N89" s="14" t="s">
        <v>885</v>
      </c>
      <c r="O89" s="14"/>
    </row>
    <row r="90" spans="1:15" ht="64.150000000000006" customHeight="1" x14ac:dyDescent="0.2">
      <c r="A90" s="14">
        <v>1320</v>
      </c>
      <c r="B90" s="15" t="s">
        <v>974</v>
      </c>
      <c r="C90" s="14" t="s">
        <v>1071</v>
      </c>
      <c r="D90" s="15" t="s">
        <v>1072</v>
      </c>
      <c r="E90" s="14"/>
      <c r="F90" s="14"/>
      <c r="G90" s="14"/>
      <c r="H90" s="14"/>
      <c r="I90" s="14"/>
      <c r="J90" s="14" t="s">
        <v>120</v>
      </c>
      <c r="K90" s="15" t="s">
        <v>816</v>
      </c>
      <c r="L90" s="15" t="s">
        <v>817</v>
      </c>
      <c r="M90" s="14" t="s">
        <v>210</v>
      </c>
      <c r="N90" s="14" t="s">
        <v>849</v>
      </c>
      <c r="O90" s="14"/>
    </row>
    <row r="91" spans="1:15" ht="51.6" customHeight="1" x14ac:dyDescent="0.2">
      <c r="A91" s="14">
        <v>1320</v>
      </c>
      <c r="B91" s="15" t="s">
        <v>974</v>
      </c>
      <c r="C91" s="14" t="s">
        <v>1068</v>
      </c>
      <c r="D91" s="15" t="s">
        <v>1069</v>
      </c>
      <c r="E91" s="14"/>
      <c r="F91" s="14"/>
      <c r="G91" s="14"/>
      <c r="H91" s="14"/>
      <c r="I91" s="14"/>
      <c r="J91" s="14" t="s">
        <v>120</v>
      </c>
      <c r="K91" s="15" t="s">
        <v>816</v>
      </c>
      <c r="L91" s="15" t="s">
        <v>817</v>
      </c>
      <c r="M91" s="14" t="s">
        <v>852</v>
      </c>
      <c r="N91" s="14" t="s">
        <v>853</v>
      </c>
      <c r="O91" s="14"/>
    </row>
    <row r="92" spans="1:15" ht="51.6" customHeight="1" x14ac:dyDescent="0.2">
      <c r="A92" s="14">
        <v>1320</v>
      </c>
      <c r="B92" s="15" t="s">
        <v>974</v>
      </c>
      <c r="C92" s="14" t="s">
        <v>1074</v>
      </c>
      <c r="D92" s="15" t="s">
        <v>1075</v>
      </c>
      <c r="E92" s="14"/>
      <c r="F92" s="14"/>
      <c r="G92" s="14"/>
      <c r="H92" s="14"/>
      <c r="I92" s="14"/>
      <c r="J92" s="14" t="s">
        <v>120</v>
      </c>
      <c r="K92" s="15" t="s">
        <v>816</v>
      </c>
      <c r="L92" s="15" t="s">
        <v>817</v>
      </c>
      <c r="M92" s="14" t="s">
        <v>856</v>
      </c>
      <c r="N92" s="14" t="s">
        <v>857</v>
      </c>
      <c r="O92" s="14"/>
    </row>
    <row r="93" spans="1:15" ht="51.6" customHeight="1" x14ac:dyDescent="0.2">
      <c r="A93" s="14">
        <v>1320</v>
      </c>
      <c r="B93" s="15" t="s">
        <v>974</v>
      </c>
      <c r="C93" s="14" t="s">
        <v>1073</v>
      </c>
      <c r="D93" s="15" t="s">
        <v>1072</v>
      </c>
      <c r="E93" s="14"/>
      <c r="F93" s="14"/>
      <c r="G93" s="14"/>
      <c r="H93" s="14"/>
      <c r="I93" s="14"/>
      <c r="J93" s="14" t="s">
        <v>120</v>
      </c>
      <c r="K93" s="15" t="s">
        <v>816</v>
      </c>
      <c r="L93" s="15" t="s">
        <v>817</v>
      </c>
      <c r="M93" s="14" t="s">
        <v>210</v>
      </c>
      <c r="N93" s="14" t="s">
        <v>849</v>
      </c>
      <c r="O93" s="14"/>
    </row>
    <row r="94" spans="1:15" ht="51.6" customHeight="1" x14ac:dyDescent="0.2">
      <c r="A94" s="14">
        <v>1320</v>
      </c>
      <c r="B94" s="15" t="s">
        <v>974</v>
      </c>
      <c r="C94" s="14" t="s">
        <v>1070</v>
      </c>
      <c r="D94" s="15" t="s">
        <v>1069</v>
      </c>
      <c r="E94" s="14"/>
      <c r="F94" s="14"/>
      <c r="G94" s="14"/>
      <c r="H94" s="14"/>
      <c r="I94" s="14"/>
      <c r="J94" s="14" t="s">
        <v>120</v>
      </c>
      <c r="K94" s="15" t="s">
        <v>816</v>
      </c>
      <c r="L94" s="15" t="s">
        <v>817</v>
      </c>
      <c r="M94" s="14" t="s">
        <v>852</v>
      </c>
      <c r="N94" s="14" t="s">
        <v>853</v>
      </c>
      <c r="O94" s="14"/>
    </row>
    <row r="95" spans="1:15" ht="39.6" customHeight="1" x14ac:dyDescent="0.2">
      <c r="A95" s="14">
        <v>1320</v>
      </c>
      <c r="B95" s="15" t="s">
        <v>974</v>
      </c>
      <c r="C95" s="14" t="s">
        <v>1076</v>
      </c>
      <c r="D95" s="15" t="s">
        <v>1075</v>
      </c>
      <c r="E95" s="14"/>
      <c r="F95" s="14"/>
      <c r="G95" s="14"/>
      <c r="H95" s="14"/>
      <c r="I95" s="14"/>
      <c r="J95" s="14" t="s">
        <v>120</v>
      </c>
      <c r="K95" s="15" t="s">
        <v>816</v>
      </c>
      <c r="L95" s="15" t="s">
        <v>817</v>
      </c>
      <c r="M95" s="14" t="s">
        <v>856</v>
      </c>
      <c r="N95" s="14" t="s">
        <v>857</v>
      </c>
      <c r="O95" s="14"/>
    </row>
    <row r="96" spans="1:15" ht="51.6" customHeight="1" x14ac:dyDescent="0.2">
      <c r="A96" s="14">
        <v>1320</v>
      </c>
      <c r="B96" s="15" t="s">
        <v>974</v>
      </c>
      <c r="C96" s="14" t="s">
        <v>992</v>
      </c>
      <c r="D96" s="15" t="s">
        <v>993</v>
      </c>
      <c r="E96" s="14"/>
      <c r="F96" s="14"/>
      <c r="G96" s="14"/>
      <c r="H96" s="14"/>
      <c r="I96" s="14"/>
      <c r="J96" s="14" t="s">
        <v>120</v>
      </c>
      <c r="K96" s="15" t="s">
        <v>816</v>
      </c>
      <c r="L96" s="15" t="s">
        <v>817</v>
      </c>
      <c r="M96" s="14" t="s">
        <v>888</v>
      </c>
      <c r="N96" s="14" t="s">
        <v>889</v>
      </c>
      <c r="O96" s="14"/>
    </row>
    <row r="97" spans="1:15" ht="51.6" customHeight="1" x14ac:dyDescent="0.2">
      <c r="A97" s="14">
        <v>1320</v>
      </c>
      <c r="B97" s="15" t="s">
        <v>974</v>
      </c>
      <c r="C97" s="14" t="s">
        <v>994</v>
      </c>
      <c r="D97" s="15" t="s">
        <v>995</v>
      </c>
      <c r="E97" s="14"/>
      <c r="F97" s="14"/>
      <c r="G97" s="14"/>
      <c r="H97" s="14"/>
      <c r="I97" s="14"/>
      <c r="J97" s="14" t="s">
        <v>120</v>
      </c>
      <c r="K97" s="15" t="s">
        <v>816</v>
      </c>
      <c r="L97" s="15" t="s">
        <v>817</v>
      </c>
      <c r="M97" s="14" t="s">
        <v>892</v>
      </c>
      <c r="N97" s="14" t="s">
        <v>893</v>
      </c>
      <c r="O97" s="14"/>
    </row>
    <row r="98" spans="1:15" ht="51.6" customHeight="1" x14ac:dyDescent="0.2">
      <c r="A98" s="14">
        <v>1320</v>
      </c>
      <c r="B98" s="15" t="s">
        <v>974</v>
      </c>
      <c r="C98" s="14" t="s">
        <v>996</v>
      </c>
      <c r="D98" s="15" t="s">
        <v>997</v>
      </c>
      <c r="E98" s="14"/>
      <c r="F98" s="14"/>
      <c r="G98" s="14"/>
      <c r="H98" s="14"/>
      <c r="I98" s="14"/>
      <c r="J98" s="14" t="s">
        <v>120</v>
      </c>
      <c r="K98" s="15" t="s">
        <v>816</v>
      </c>
      <c r="L98" s="15" t="s">
        <v>817</v>
      </c>
      <c r="M98" s="14" t="s">
        <v>896</v>
      </c>
      <c r="N98" s="14" t="s">
        <v>897</v>
      </c>
      <c r="O98" s="14"/>
    </row>
    <row r="99" spans="1:15" ht="51.6" customHeight="1" x14ac:dyDescent="0.2">
      <c r="A99" s="14">
        <v>1320</v>
      </c>
      <c r="B99" s="15" t="s">
        <v>974</v>
      </c>
      <c r="C99" s="14" t="s">
        <v>998</v>
      </c>
      <c r="D99" s="15" t="s">
        <v>993</v>
      </c>
      <c r="E99" s="14"/>
      <c r="F99" s="14"/>
      <c r="G99" s="14"/>
      <c r="H99" s="14"/>
      <c r="I99" s="14"/>
      <c r="J99" s="14" t="s">
        <v>120</v>
      </c>
      <c r="K99" s="15" t="s">
        <v>816</v>
      </c>
      <c r="L99" s="15" t="s">
        <v>817</v>
      </c>
      <c r="M99" s="14" t="s">
        <v>888</v>
      </c>
      <c r="N99" s="14" t="s">
        <v>889</v>
      </c>
      <c r="O99" s="14"/>
    </row>
    <row r="100" spans="1:15" s="29" customFormat="1" ht="38.25" x14ac:dyDescent="0.2">
      <c r="A100" s="14">
        <v>1320</v>
      </c>
      <c r="B100" s="15" t="s">
        <v>974</v>
      </c>
      <c r="C100" s="14" t="s">
        <v>999</v>
      </c>
      <c r="D100" s="15" t="s">
        <v>995</v>
      </c>
      <c r="E100" s="14"/>
      <c r="F100" s="14"/>
      <c r="G100" s="14"/>
      <c r="H100" s="14"/>
      <c r="I100" s="14"/>
      <c r="J100" s="14" t="s">
        <v>120</v>
      </c>
      <c r="K100" s="15" t="s">
        <v>816</v>
      </c>
      <c r="L100" s="15" t="s">
        <v>817</v>
      </c>
      <c r="M100" s="14" t="s">
        <v>892</v>
      </c>
      <c r="N100" s="14" t="s">
        <v>893</v>
      </c>
      <c r="O100" s="14"/>
    </row>
    <row r="101" spans="1:15" ht="37.15" customHeight="1" x14ac:dyDescent="0.2">
      <c r="A101" s="14">
        <v>1320</v>
      </c>
      <c r="B101" s="15" t="s">
        <v>974</v>
      </c>
      <c r="C101" s="14" t="s">
        <v>1000</v>
      </c>
      <c r="D101" s="15" t="s">
        <v>997</v>
      </c>
      <c r="E101" s="14"/>
      <c r="F101" s="14"/>
      <c r="G101" s="14"/>
      <c r="H101" s="14"/>
      <c r="I101" s="14"/>
      <c r="J101" s="14" t="s">
        <v>120</v>
      </c>
      <c r="K101" s="15" t="s">
        <v>816</v>
      </c>
      <c r="L101" s="15" t="s">
        <v>817</v>
      </c>
      <c r="M101" s="14" t="s">
        <v>896</v>
      </c>
      <c r="N101" s="14" t="s">
        <v>897</v>
      </c>
      <c r="O101" s="14"/>
    </row>
    <row r="102" spans="1:15" ht="36.6" customHeight="1" x14ac:dyDescent="0.2">
      <c r="A102" s="14">
        <v>1320</v>
      </c>
      <c r="B102" s="15" t="s">
        <v>974</v>
      </c>
      <c r="C102" s="14" t="s">
        <v>983</v>
      </c>
      <c r="D102" s="15" t="s">
        <v>984</v>
      </c>
      <c r="E102" s="14"/>
      <c r="F102" s="14"/>
      <c r="G102" s="14"/>
      <c r="H102" s="14"/>
      <c r="I102" s="14"/>
      <c r="J102" s="14" t="s">
        <v>120</v>
      </c>
      <c r="K102" s="15" t="s">
        <v>816</v>
      </c>
      <c r="L102" s="15" t="s">
        <v>817</v>
      </c>
      <c r="M102" s="14" t="s">
        <v>900</v>
      </c>
      <c r="N102" s="14" t="s">
        <v>901</v>
      </c>
      <c r="O102" s="14"/>
    </row>
    <row r="103" spans="1:15" ht="37.15" customHeight="1" x14ac:dyDescent="0.2">
      <c r="A103" s="14">
        <v>1320</v>
      </c>
      <c r="B103" s="15" t="s">
        <v>974</v>
      </c>
      <c r="C103" s="14" t="s">
        <v>985</v>
      </c>
      <c r="D103" s="15" t="s">
        <v>986</v>
      </c>
      <c r="E103" s="14"/>
      <c r="F103" s="14"/>
      <c r="G103" s="14"/>
      <c r="H103" s="14"/>
      <c r="I103" s="14"/>
      <c r="J103" s="14" t="s">
        <v>120</v>
      </c>
      <c r="K103" s="15" t="s">
        <v>816</v>
      </c>
      <c r="L103" s="15" t="s">
        <v>817</v>
      </c>
      <c r="M103" s="14" t="s">
        <v>904</v>
      </c>
      <c r="N103" s="14" t="s">
        <v>905</v>
      </c>
      <c r="O103" s="14"/>
    </row>
    <row r="104" spans="1:15" ht="51.6" customHeight="1" x14ac:dyDescent="0.2">
      <c r="A104" s="14">
        <v>1320</v>
      </c>
      <c r="B104" s="15" t="s">
        <v>974</v>
      </c>
      <c r="C104" s="14" t="s">
        <v>987</v>
      </c>
      <c r="D104" s="15" t="s">
        <v>988</v>
      </c>
      <c r="E104" s="14"/>
      <c r="F104" s="14"/>
      <c r="G104" s="14"/>
      <c r="H104" s="14"/>
      <c r="I104" s="14"/>
      <c r="J104" s="14" t="s">
        <v>120</v>
      </c>
      <c r="K104" s="15" t="s">
        <v>816</v>
      </c>
      <c r="L104" s="15" t="s">
        <v>817</v>
      </c>
      <c r="M104" s="14" t="s">
        <v>908</v>
      </c>
      <c r="N104" s="14" t="s">
        <v>909</v>
      </c>
      <c r="O104" s="14"/>
    </row>
    <row r="105" spans="1:15" ht="51.6" customHeight="1" x14ac:dyDescent="0.2">
      <c r="A105" s="14">
        <v>1320</v>
      </c>
      <c r="B105" s="15" t="s">
        <v>974</v>
      </c>
      <c r="C105" s="14" t="s">
        <v>989</v>
      </c>
      <c r="D105" s="15" t="s">
        <v>984</v>
      </c>
      <c r="E105" s="14"/>
      <c r="F105" s="14"/>
      <c r="G105" s="14"/>
      <c r="H105" s="14"/>
      <c r="I105" s="14"/>
      <c r="J105" s="14" t="s">
        <v>120</v>
      </c>
      <c r="K105" s="15" t="s">
        <v>816</v>
      </c>
      <c r="L105" s="15" t="s">
        <v>817</v>
      </c>
      <c r="M105" s="14" t="s">
        <v>900</v>
      </c>
      <c r="N105" s="14" t="s">
        <v>901</v>
      </c>
      <c r="O105" s="14"/>
    </row>
    <row r="106" spans="1:15" ht="51.6" customHeight="1" x14ac:dyDescent="0.2">
      <c r="A106" s="14">
        <v>1320</v>
      </c>
      <c r="B106" s="15" t="s">
        <v>974</v>
      </c>
      <c r="C106" s="14" t="s">
        <v>990</v>
      </c>
      <c r="D106" s="15" t="s">
        <v>986</v>
      </c>
      <c r="E106" s="14"/>
      <c r="F106" s="14"/>
      <c r="G106" s="14"/>
      <c r="H106" s="14"/>
      <c r="I106" s="14"/>
      <c r="J106" s="14" t="s">
        <v>120</v>
      </c>
      <c r="K106" s="15" t="s">
        <v>816</v>
      </c>
      <c r="L106" s="15" t="s">
        <v>817</v>
      </c>
      <c r="M106" s="14" t="s">
        <v>904</v>
      </c>
      <c r="N106" s="14" t="s">
        <v>905</v>
      </c>
      <c r="O106" s="14"/>
    </row>
    <row r="107" spans="1:15" ht="51.6" customHeight="1" x14ac:dyDescent="0.2">
      <c r="A107" s="14">
        <v>1320</v>
      </c>
      <c r="B107" s="15" t="s">
        <v>974</v>
      </c>
      <c r="C107" s="14" t="s">
        <v>991</v>
      </c>
      <c r="D107" s="15" t="s">
        <v>988</v>
      </c>
      <c r="E107" s="14"/>
      <c r="F107" s="14"/>
      <c r="G107" s="14"/>
      <c r="H107" s="14"/>
      <c r="I107" s="14"/>
      <c r="J107" s="14" t="s">
        <v>120</v>
      </c>
      <c r="K107" s="15" t="s">
        <v>816</v>
      </c>
      <c r="L107" s="15" t="s">
        <v>817</v>
      </c>
      <c r="M107" s="14" t="s">
        <v>908</v>
      </c>
      <c r="N107" s="14" t="s">
        <v>909</v>
      </c>
      <c r="O107" s="14"/>
    </row>
    <row r="108" spans="1:15" ht="51.6" customHeight="1" x14ac:dyDescent="0.2">
      <c r="A108" s="14">
        <v>1320</v>
      </c>
      <c r="B108" s="15" t="s">
        <v>974</v>
      </c>
      <c r="C108" s="14" t="s">
        <v>977</v>
      </c>
      <c r="D108" s="15" t="s">
        <v>978</v>
      </c>
      <c r="E108" s="14"/>
      <c r="F108" s="14"/>
      <c r="G108" s="14"/>
      <c r="H108" s="14"/>
      <c r="I108" s="14"/>
      <c r="J108" s="14" t="s">
        <v>120</v>
      </c>
      <c r="K108" s="15" t="s">
        <v>816</v>
      </c>
      <c r="L108" s="15" t="s">
        <v>817</v>
      </c>
      <c r="M108" s="14" t="s">
        <v>912</v>
      </c>
      <c r="N108" s="14" t="s">
        <v>913</v>
      </c>
      <c r="O108" s="14"/>
    </row>
    <row r="109" spans="1:15" ht="51.6" customHeight="1" x14ac:dyDescent="0.2">
      <c r="A109" s="14">
        <v>1320</v>
      </c>
      <c r="B109" s="15" t="s">
        <v>974</v>
      </c>
      <c r="C109" s="14" t="s">
        <v>979</v>
      </c>
      <c r="D109" s="15" t="s">
        <v>980</v>
      </c>
      <c r="E109" s="14"/>
      <c r="F109" s="14"/>
      <c r="G109" s="14"/>
      <c r="H109" s="14"/>
      <c r="I109" s="14"/>
      <c r="J109" s="14" t="s">
        <v>120</v>
      </c>
      <c r="K109" s="15" t="s">
        <v>816</v>
      </c>
      <c r="L109" s="15" t="s">
        <v>817</v>
      </c>
      <c r="M109" s="14" t="s">
        <v>916</v>
      </c>
      <c r="N109" s="14" t="s">
        <v>917</v>
      </c>
      <c r="O109" s="14"/>
    </row>
    <row r="110" spans="1:15" ht="51.6" customHeight="1" x14ac:dyDescent="0.2">
      <c r="A110" s="14">
        <v>1320</v>
      </c>
      <c r="B110" s="15" t="s">
        <v>974</v>
      </c>
      <c r="C110" s="14" t="s">
        <v>981</v>
      </c>
      <c r="D110" s="15" t="s">
        <v>978</v>
      </c>
      <c r="E110" s="14"/>
      <c r="F110" s="14"/>
      <c r="G110" s="14"/>
      <c r="H110" s="14"/>
      <c r="I110" s="14"/>
      <c r="J110" s="14" t="s">
        <v>120</v>
      </c>
      <c r="K110" s="15" t="s">
        <v>816</v>
      </c>
      <c r="L110" s="15" t="s">
        <v>817</v>
      </c>
      <c r="M110" s="14" t="s">
        <v>912</v>
      </c>
      <c r="N110" s="14" t="s">
        <v>913</v>
      </c>
      <c r="O110" s="14"/>
    </row>
    <row r="111" spans="1:15" ht="51.6" customHeight="1" x14ac:dyDescent="0.2">
      <c r="A111" s="14">
        <v>1320</v>
      </c>
      <c r="B111" s="15" t="s">
        <v>974</v>
      </c>
      <c r="C111" s="14" t="s">
        <v>982</v>
      </c>
      <c r="D111" s="15" t="s">
        <v>980</v>
      </c>
      <c r="E111" s="14"/>
      <c r="F111" s="14"/>
      <c r="G111" s="14"/>
      <c r="H111" s="14"/>
      <c r="I111" s="14"/>
      <c r="J111" s="14" t="s">
        <v>120</v>
      </c>
      <c r="K111" s="15" t="s">
        <v>816</v>
      </c>
      <c r="L111" s="15" t="s">
        <v>817</v>
      </c>
      <c r="M111" s="14" t="s">
        <v>916</v>
      </c>
      <c r="N111" s="14" t="s">
        <v>917</v>
      </c>
      <c r="O111" s="14"/>
    </row>
    <row r="112" spans="1:15" ht="51.6" customHeight="1" x14ac:dyDescent="0.2">
      <c r="A112" s="14">
        <v>1114</v>
      </c>
      <c r="B112" s="15" t="s">
        <v>497</v>
      </c>
      <c r="C112" s="14" t="s">
        <v>1046</v>
      </c>
      <c r="D112" s="15" t="s">
        <v>1047</v>
      </c>
      <c r="E112" s="14" t="s">
        <v>115</v>
      </c>
      <c r="F112" s="14"/>
      <c r="G112" s="14"/>
      <c r="H112" s="14"/>
      <c r="I112" s="14"/>
      <c r="J112" s="14" t="s">
        <v>114</v>
      </c>
      <c r="K112" s="15" t="s">
        <v>313</v>
      </c>
      <c r="L112" s="15" t="s">
        <v>312</v>
      </c>
      <c r="M112" s="14" t="s">
        <v>317</v>
      </c>
      <c r="N112" s="14" t="s">
        <v>316</v>
      </c>
      <c r="O112" s="14" t="s">
        <v>375</v>
      </c>
    </row>
    <row r="113" spans="1:15" ht="51.6" customHeight="1" x14ac:dyDescent="0.2">
      <c r="A113" s="14">
        <v>1114</v>
      </c>
      <c r="B113" s="15" t="s">
        <v>497</v>
      </c>
      <c r="C113" s="14" t="s">
        <v>1048</v>
      </c>
      <c r="D113" s="15" t="s">
        <v>1049</v>
      </c>
      <c r="E113" s="14" t="s">
        <v>115</v>
      </c>
      <c r="F113" s="14"/>
      <c r="G113" s="14"/>
      <c r="H113" s="14"/>
      <c r="I113" s="14"/>
      <c r="J113" s="14" t="s">
        <v>114</v>
      </c>
      <c r="K113" s="15" t="s">
        <v>313</v>
      </c>
      <c r="L113" s="15" t="s">
        <v>312</v>
      </c>
      <c r="M113" s="14" t="s">
        <v>317</v>
      </c>
      <c r="N113" s="14" t="s">
        <v>316</v>
      </c>
      <c r="O113" s="14" t="s">
        <v>375</v>
      </c>
    </row>
    <row r="114" spans="1:15" ht="51.6" customHeight="1" x14ac:dyDescent="0.2">
      <c r="A114" s="14">
        <v>1114</v>
      </c>
      <c r="B114" s="15" t="s">
        <v>497</v>
      </c>
      <c r="C114" s="14" t="s">
        <v>1050</v>
      </c>
      <c r="D114" s="15" t="s">
        <v>1051</v>
      </c>
      <c r="E114" s="14" t="s">
        <v>115</v>
      </c>
      <c r="F114" s="14"/>
      <c r="G114" s="14"/>
      <c r="H114" s="14"/>
      <c r="I114" s="14"/>
      <c r="J114" s="14" t="s">
        <v>114</v>
      </c>
      <c r="K114" s="15" t="s">
        <v>313</v>
      </c>
      <c r="L114" s="15" t="s">
        <v>312</v>
      </c>
      <c r="M114" s="14" t="s">
        <v>311</v>
      </c>
      <c r="N114" s="14" t="s">
        <v>310</v>
      </c>
      <c r="O114" s="14" t="s">
        <v>375</v>
      </c>
    </row>
    <row r="115" spans="1:15" ht="51.6" customHeight="1" x14ac:dyDescent="0.2">
      <c r="A115" s="14">
        <v>1114</v>
      </c>
      <c r="B115" s="15" t="s">
        <v>497</v>
      </c>
      <c r="C115" s="14" t="s">
        <v>1052</v>
      </c>
      <c r="D115" s="15" t="s">
        <v>1053</v>
      </c>
      <c r="E115" s="14" t="s">
        <v>115</v>
      </c>
      <c r="F115" s="14"/>
      <c r="G115" s="14"/>
      <c r="H115" s="14"/>
      <c r="I115" s="14"/>
      <c r="J115" s="14" t="s">
        <v>114</v>
      </c>
      <c r="K115" s="15" t="s">
        <v>313</v>
      </c>
      <c r="L115" s="15" t="s">
        <v>312</v>
      </c>
      <c r="M115" s="14" t="s">
        <v>311</v>
      </c>
      <c r="N115" s="14" t="s">
        <v>310</v>
      </c>
      <c r="O115" s="14" t="s">
        <v>375</v>
      </c>
    </row>
    <row r="116" spans="1:15" ht="51.6" customHeight="1" x14ac:dyDescent="0.2">
      <c r="A116" s="14">
        <v>7126</v>
      </c>
      <c r="B116" s="15" t="s">
        <v>610</v>
      </c>
      <c r="C116" s="14" t="s">
        <v>608</v>
      </c>
      <c r="D116" s="15" t="s">
        <v>607</v>
      </c>
      <c r="E116" s="14"/>
      <c r="F116" s="14"/>
      <c r="G116" s="14"/>
      <c r="H116" s="14" t="s">
        <v>148</v>
      </c>
      <c r="I116" s="14" t="s">
        <v>147</v>
      </c>
      <c r="J116" s="14" t="s">
        <v>120</v>
      </c>
      <c r="K116" s="15" t="s">
        <v>602</v>
      </c>
      <c r="L116" s="15" t="s">
        <v>601</v>
      </c>
      <c r="M116" s="14" t="s">
        <v>606</v>
      </c>
      <c r="N116" s="14" t="s">
        <v>605</v>
      </c>
      <c r="O116" s="14" t="s">
        <v>609</v>
      </c>
    </row>
    <row r="117" spans="1:15" ht="51.6" customHeight="1" x14ac:dyDescent="0.2">
      <c r="A117" s="14">
        <v>7126</v>
      </c>
      <c r="B117" s="15" t="s">
        <v>610</v>
      </c>
      <c r="C117" s="14" t="s">
        <v>604</v>
      </c>
      <c r="D117" s="15" t="s">
        <v>603</v>
      </c>
      <c r="E117" s="14"/>
      <c r="F117" s="14"/>
      <c r="G117" s="14"/>
      <c r="H117" s="14" t="s">
        <v>148</v>
      </c>
      <c r="I117" s="14" t="s">
        <v>147</v>
      </c>
      <c r="J117" s="14" t="s">
        <v>120</v>
      </c>
      <c r="K117" s="15" t="s">
        <v>602</v>
      </c>
      <c r="L117" s="15" t="s">
        <v>601</v>
      </c>
      <c r="M117" s="14" t="s">
        <v>600</v>
      </c>
      <c r="N117" s="14" t="s">
        <v>599</v>
      </c>
      <c r="O117" s="14" t="s">
        <v>609</v>
      </c>
    </row>
    <row r="118" spans="1:15" ht="51.6" customHeight="1" x14ac:dyDescent="0.2">
      <c r="A118" s="14">
        <v>1131</v>
      </c>
      <c r="B118" s="15" t="s">
        <v>1138</v>
      </c>
      <c r="C118" s="14" t="s">
        <v>954</v>
      </c>
      <c r="D118" s="15" t="s">
        <v>955</v>
      </c>
      <c r="E118" s="14"/>
      <c r="F118" s="14"/>
      <c r="G118" s="14"/>
      <c r="H118" s="14"/>
      <c r="I118" s="14"/>
      <c r="J118" s="14" t="s">
        <v>114</v>
      </c>
      <c r="K118" s="15" t="s">
        <v>956</v>
      </c>
      <c r="L118" s="15" t="s">
        <v>957</v>
      </c>
      <c r="M118" s="14" t="s">
        <v>958</v>
      </c>
      <c r="N118" s="14" t="s">
        <v>959</v>
      </c>
      <c r="O118" s="14" t="s">
        <v>1139</v>
      </c>
    </row>
    <row r="119" spans="1:15" ht="51.6" customHeight="1" x14ac:dyDescent="0.2">
      <c r="A119" s="14">
        <v>1131</v>
      </c>
      <c r="B119" s="15" t="s">
        <v>1138</v>
      </c>
      <c r="C119" s="14" t="s">
        <v>960</v>
      </c>
      <c r="D119" s="15" t="s">
        <v>961</v>
      </c>
      <c r="E119" s="14"/>
      <c r="F119" s="14"/>
      <c r="G119" s="14"/>
      <c r="H119" s="14"/>
      <c r="I119" s="14"/>
      <c r="J119" s="14" t="s">
        <v>114</v>
      </c>
      <c r="K119" s="15" t="s">
        <v>956</v>
      </c>
      <c r="L119" s="15" t="s">
        <v>957</v>
      </c>
      <c r="M119" s="14" t="s">
        <v>962</v>
      </c>
      <c r="N119" s="14" t="s">
        <v>963</v>
      </c>
      <c r="O119" s="14" t="s">
        <v>1139</v>
      </c>
    </row>
    <row r="120" spans="1:15" ht="51.6" customHeight="1" x14ac:dyDescent="0.2">
      <c r="A120" s="14">
        <v>1310</v>
      </c>
      <c r="B120" s="15" t="s">
        <v>1140</v>
      </c>
      <c r="C120" s="14" t="s">
        <v>964</v>
      </c>
      <c r="D120" s="15" t="s">
        <v>965</v>
      </c>
      <c r="E120" s="14"/>
      <c r="F120" s="14"/>
      <c r="G120" s="14"/>
      <c r="H120" s="14"/>
      <c r="I120" s="14"/>
      <c r="J120" s="14" t="s">
        <v>114</v>
      </c>
      <c r="K120" s="15" t="s">
        <v>966</v>
      </c>
      <c r="L120" s="15" t="s">
        <v>967</v>
      </c>
      <c r="M120" s="14" t="s">
        <v>968</v>
      </c>
      <c r="N120" s="14" t="s">
        <v>969</v>
      </c>
      <c r="O120" s="14"/>
    </row>
    <row r="121" spans="1:15" ht="51.6" customHeight="1" x14ac:dyDescent="0.2">
      <c r="A121" s="14">
        <v>1310</v>
      </c>
      <c r="B121" s="15" t="s">
        <v>1140</v>
      </c>
      <c r="C121" s="14" t="s">
        <v>970</v>
      </c>
      <c r="D121" s="15" t="s">
        <v>971</v>
      </c>
      <c r="E121" s="14"/>
      <c r="F121" s="14"/>
      <c r="G121" s="14"/>
      <c r="H121" s="14"/>
      <c r="I121" s="14"/>
      <c r="J121" s="14" t="s">
        <v>114</v>
      </c>
      <c r="K121" s="15" t="s">
        <v>966</v>
      </c>
      <c r="L121" s="15" t="s">
        <v>967</v>
      </c>
      <c r="M121" s="14" t="s">
        <v>972</v>
      </c>
      <c r="N121" s="14" t="s">
        <v>973</v>
      </c>
      <c r="O121" s="14"/>
    </row>
    <row r="122" spans="1:15" ht="51.6" customHeight="1" x14ac:dyDescent="0.2">
      <c r="A122" s="14">
        <v>1067</v>
      </c>
      <c r="B122" s="15" t="s">
        <v>568</v>
      </c>
      <c r="C122" s="14" t="s">
        <v>556</v>
      </c>
      <c r="D122" s="15" t="s">
        <v>557</v>
      </c>
      <c r="E122" s="14"/>
      <c r="F122" s="14"/>
      <c r="G122" s="14"/>
      <c r="H122" s="14" t="s">
        <v>148</v>
      </c>
      <c r="I122" s="14" t="s">
        <v>648</v>
      </c>
      <c r="J122" s="14" t="s">
        <v>120</v>
      </c>
      <c r="K122" s="15" t="s">
        <v>558</v>
      </c>
      <c r="L122" s="15" t="s">
        <v>559</v>
      </c>
      <c r="M122" s="14" t="s">
        <v>560</v>
      </c>
      <c r="N122" s="14" t="s">
        <v>561</v>
      </c>
      <c r="O122" s="14"/>
    </row>
    <row r="123" spans="1:15" ht="51.6" customHeight="1" x14ac:dyDescent="0.2">
      <c r="A123" s="14">
        <v>1067</v>
      </c>
      <c r="B123" s="15" t="s">
        <v>568</v>
      </c>
      <c r="C123" s="14" t="s">
        <v>562</v>
      </c>
      <c r="D123" s="15" t="s">
        <v>563</v>
      </c>
      <c r="E123" s="14"/>
      <c r="F123" s="14"/>
      <c r="G123" s="14"/>
      <c r="H123" s="14" t="s">
        <v>148</v>
      </c>
      <c r="I123" s="14" t="s">
        <v>648</v>
      </c>
      <c r="J123" s="14" t="s">
        <v>120</v>
      </c>
      <c r="K123" s="15" t="s">
        <v>558</v>
      </c>
      <c r="L123" s="15" t="s">
        <v>559</v>
      </c>
      <c r="M123" s="14" t="s">
        <v>560</v>
      </c>
      <c r="N123" s="14" t="s">
        <v>561</v>
      </c>
      <c r="O123" s="14"/>
    </row>
    <row r="124" spans="1:15" ht="51.6" customHeight="1" x14ac:dyDescent="0.2">
      <c r="A124" s="14">
        <v>1128</v>
      </c>
      <c r="B124" s="15" t="s">
        <v>1145</v>
      </c>
      <c r="C124" s="14" t="s">
        <v>1058</v>
      </c>
      <c r="D124" s="15" t="s">
        <v>1059</v>
      </c>
      <c r="E124" s="14" t="s">
        <v>115</v>
      </c>
      <c r="F124" s="14" t="s">
        <v>148</v>
      </c>
      <c r="G124" s="14"/>
      <c r="H124" s="14"/>
      <c r="I124" s="14"/>
      <c r="J124" s="14" t="s">
        <v>120</v>
      </c>
      <c r="K124" s="15" t="s">
        <v>1060</v>
      </c>
      <c r="L124" s="15" t="s">
        <v>1061</v>
      </c>
      <c r="M124" s="14" t="s">
        <v>1062</v>
      </c>
      <c r="N124" s="14" t="s">
        <v>1063</v>
      </c>
      <c r="O124" s="14"/>
    </row>
    <row r="125" spans="1:15" ht="51.6" customHeight="1" x14ac:dyDescent="0.2">
      <c r="A125" s="14">
        <v>1128</v>
      </c>
      <c r="B125" s="15" t="s">
        <v>1145</v>
      </c>
      <c r="C125" s="14" t="s">
        <v>1064</v>
      </c>
      <c r="D125" s="15" t="s">
        <v>1065</v>
      </c>
      <c r="E125" s="14" t="s">
        <v>115</v>
      </c>
      <c r="F125" s="14" t="s">
        <v>148</v>
      </c>
      <c r="G125" s="14"/>
      <c r="H125" s="14"/>
      <c r="I125" s="14"/>
      <c r="J125" s="14" t="s">
        <v>120</v>
      </c>
      <c r="K125" s="15" t="s">
        <v>1060</v>
      </c>
      <c r="L125" s="15" t="s">
        <v>1061</v>
      </c>
      <c r="M125" s="14" t="s">
        <v>1066</v>
      </c>
      <c r="N125" s="14" t="s">
        <v>1067</v>
      </c>
      <c r="O125" s="14"/>
    </row>
    <row r="126" spans="1:15" ht="51.6" customHeight="1" x14ac:dyDescent="0.2">
      <c r="A126" s="14">
        <v>1151</v>
      </c>
      <c r="B126" s="15" t="s">
        <v>378</v>
      </c>
      <c r="C126" s="14" t="s">
        <v>309</v>
      </c>
      <c r="D126" s="15" t="s">
        <v>308</v>
      </c>
      <c r="E126" s="14" t="s">
        <v>178</v>
      </c>
      <c r="F126" s="14"/>
      <c r="G126" s="14"/>
      <c r="H126" s="14"/>
      <c r="I126" s="14"/>
      <c r="J126" s="14" t="s">
        <v>114</v>
      </c>
      <c r="K126" s="15" t="s">
        <v>307</v>
      </c>
      <c r="L126" s="15" t="s">
        <v>306</v>
      </c>
      <c r="M126" s="14" t="s">
        <v>305</v>
      </c>
      <c r="N126" s="14" t="s">
        <v>304</v>
      </c>
      <c r="O126" s="14" t="s">
        <v>193</v>
      </c>
    </row>
    <row r="127" spans="1:15" ht="51.6" customHeight="1" x14ac:dyDescent="0.2">
      <c r="A127" s="14">
        <v>1242</v>
      </c>
      <c r="B127" s="15" t="s">
        <v>382</v>
      </c>
      <c r="C127" s="14" t="s">
        <v>227</v>
      </c>
      <c r="D127" s="15" t="s">
        <v>226</v>
      </c>
      <c r="E127" s="14" t="s">
        <v>178</v>
      </c>
      <c r="F127" s="14"/>
      <c r="G127" s="14" t="s">
        <v>148</v>
      </c>
      <c r="H127" s="14"/>
      <c r="I127" s="14" t="s">
        <v>167</v>
      </c>
      <c r="J127" s="14" t="s">
        <v>114</v>
      </c>
      <c r="K127" s="15" t="s">
        <v>217</v>
      </c>
      <c r="L127" s="15" t="s">
        <v>216</v>
      </c>
      <c r="M127" s="14" t="s">
        <v>225</v>
      </c>
      <c r="N127" s="14" t="s">
        <v>224</v>
      </c>
      <c r="O127" s="14" t="s">
        <v>383</v>
      </c>
    </row>
    <row r="128" spans="1:15" ht="51.6" customHeight="1" x14ac:dyDescent="0.2">
      <c r="A128" s="14">
        <v>1242</v>
      </c>
      <c r="B128" s="15" t="s">
        <v>382</v>
      </c>
      <c r="C128" s="14" t="s">
        <v>223</v>
      </c>
      <c r="D128" s="15" t="s">
        <v>222</v>
      </c>
      <c r="E128" s="14" t="s">
        <v>178</v>
      </c>
      <c r="F128" s="14"/>
      <c r="G128" s="14" t="s">
        <v>148</v>
      </c>
      <c r="H128" s="14"/>
      <c r="I128" s="14" t="s">
        <v>167</v>
      </c>
      <c r="J128" s="14" t="s">
        <v>114</v>
      </c>
      <c r="K128" s="15" t="s">
        <v>217</v>
      </c>
      <c r="L128" s="15" t="s">
        <v>216</v>
      </c>
      <c r="M128" s="14" t="s">
        <v>221</v>
      </c>
      <c r="N128" s="14" t="s">
        <v>220</v>
      </c>
      <c r="O128" s="14" t="s">
        <v>383</v>
      </c>
    </row>
    <row r="129" spans="1:15" ht="51.6" customHeight="1" x14ac:dyDescent="0.2">
      <c r="A129" s="14">
        <v>1242</v>
      </c>
      <c r="B129" s="15" t="s">
        <v>382</v>
      </c>
      <c r="C129" s="14" t="s">
        <v>219</v>
      </c>
      <c r="D129" s="15" t="s">
        <v>218</v>
      </c>
      <c r="E129" s="14" t="s">
        <v>178</v>
      </c>
      <c r="F129" s="14"/>
      <c r="G129" s="14" t="s">
        <v>148</v>
      </c>
      <c r="H129" s="14"/>
      <c r="I129" s="14" t="s">
        <v>167</v>
      </c>
      <c r="J129" s="14" t="s">
        <v>114</v>
      </c>
      <c r="K129" s="15" t="s">
        <v>217</v>
      </c>
      <c r="L129" s="15" t="s">
        <v>216</v>
      </c>
      <c r="M129" s="14" t="s">
        <v>215</v>
      </c>
      <c r="N129" s="14" t="s">
        <v>214</v>
      </c>
      <c r="O129" s="14" t="s">
        <v>383</v>
      </c>
    </row>
    <row r="130" spans="1:15" ht="51.6" customHeight="1" x14ac:dyDescent="0.2">
      <c r="A130" s="14">
        <v>1242</v>
      </c>
      <c r="B130" s="15" t="s">
        <v>382</v>
      </c>
      <c r="C130" s="14">
        <v>720900</v>
      </c>
      <c r="D130" s="15" t="s">
        <v>496</v>
      </c>
      <c r="E130" s="14" t="s">
        <v>178</v>
      </c>
      <c r="F130" s="14"/>
      <c r="G130" s="14" t="s">
        <v>148</v>
      </c>
      <c r="H130" s="14"/>
      <c r="I130" s="14" t="s">
        <v>167</v>
      </c>
      <c r="J130" s="14" t="s">
        <v>114</v>
      </c>
      <c r="K130" s="15" t="s">
        <v>217</v>
      </c>
      <c r="L130" s="15" t="s">
        <v>216</v>
      </c>
      <c r="M130" s="14">
        <v>87.81</v>
      </c>
      <c r="N130" s="14">
        <f>ROUND(IF(M130&lt;=91.63,M130*1.561083,IF(M130&lt;=200,(M130+45.91)*1.04,IF(M130&lt;=500,(M130+50.91)*1.04,(M130+55.91)*1.04))),2)</f>
        <v>137.08000000000001</v>
      </c>
      <c r="O130" s="14" t="s">
        <v>383</v>
      </c>
    </row>
    <row r="131" spans="1:15" ht="51.6" customHeight="1" x14ac:dyDescent="0.2">
      <c r="A131" s="14">
        <v>111</v>
      </c>
      <c r="B131" s="15" t="s">
        <v>384</v>
      </c>
      <c r="C131" s="14" t="s">
        <v>319</v>
      </c>
      <c r="D131" s="15" t="s">
        <v>318</v>
      </c>
      <c r="E131" s="14" t="s">
        <v>178</v>
      </c>
      <c r="F131" s="14"/>
      <c r="G131" s="14"/>
      <c r="H131" s="14"/>
      <c r="I131" s="14"/>
      <c r="J131" s="14" t="s">
        <v>114</v>
      </c>
      <c r="K131" s="15" t="s">
        <v>313</v>
      </c>
      <c r="L131" s="15" t="s">
        <v>312</v>
      </c>
      <c r="M131" s="14" t="s">
        <v>317</v>
      </c>
      <c r="N131" s="14" t="s">
        <v>316</v>
      </c>
      <c r="O131" s="14" t="s">
        <v>375</v>
      </c>
    </row>
    <row r="132" spans="1:15" ht="51.6" customHeight="1" x14ac:dyDescent="0.2">
      <c r="A132" s="14">
        <v>111</v>
      </c>
      <c r="B132" s="15" t="s">
        <v>384</v>
      </c>
      <c r="C132" s="14" t="s">
        <v>315</v>
      </c>
      <c r="D132" s="15" t="s">
        <v>314</v>
      </c>
      <c r="E132" s="14" t="s">
        <v>178</v>
      </c>
      <c r="F132" s="14"/>
      <c r="G132" s="14"/>
      <c r="H132" s="14"/>
      <c r="I132" s="14"/>
      <c r="J132" s="14" t="s">
        <v>114</v>
      </c>
      <c r="K132" s="15" t="s">
        <v>313</v>
      </c>
      <c r="L132" s="15" t="s">
        <v>312</v>
      </c>
      <c r="M132" s="14" t="s">
        <v>311</v>
      </c>
      <c r="N132" s="14" t="s">
        <v>310</v>
      </c>
      <c r="O132" s="14" t="s">
        <v>375</v>
      </c>
    </row>
    <row r="133" spans="1:15" ht="51.6" customHeight="1" x14ac:dyDescent="0.2">
      <c r="A133" s="14">
        <v>426</v>
      </c>
      <c r="B133" s="15" t="s">
        <v>500</v>
      </c>
      <c r="C133" s="14" t="s">
        <v>465</v>
      </c>
      <c r="D133" s="15" t="s">
        <v>464</v>
      </c>
      <c r="E133" s="14" t="s">
        <v>178</v>
      </c>
      <c r="F133" s="14"/>
      <c r="G133" s="14"/>
      <c r="H133" s="14"/>
      <c r="I133" s="14"/>
      <c r="J133" s="14" t="s">
        <v>120</v>
      </c>
      <c r="K133" s="15" t="s">
        <v>419</v>
      </c>
      <c r="L133" s="15" t="s">
        <v>418</v>
      </c>
      <c r="M133" s="14" t="s">
        <v>417</v>
      </c>
      <c r="N133" s="14" t="s">
        <v>416</v>
      </c>
      <c r="O133" s="14"/>
    </row>
    <row r="134" spans="1:15" ht="51.6" customHeight="1" x14ac:dyDescent="0.2">
      <c r="A134" s="14">
        <v>426</v>
      </c>
      <c r="B134" s="15" t="s">
        <v>500</v>
      </c>
      <c r="C134" s="14" t="s">
        <v>463</v>
      </c>
      <c r="D134" s="15" t="s">
        <v>462</v>
      </c>
      <c r="E134" s="14" t="s">
        <v>178</v>
      </c>
      <c r="F134" s="14"/>
      <c r="G134" s="14"/>
      <c r="H134" s="14"/>
      <c r="I134" s="14"/>
      <c r="J134" s="14" t="s">
        <v>120</v>
      </c>
      <c r="K134" s="15" t="s">
        <v>419</v>
      </c>
      <c r="L134" s="15" t="s">
        <v>418</v>
      </c>
      <c r="M134" s="14" t="s">
        <v>417</v>
      </c>
      <c r="N134" s="14" t="s">
        <v>416</v>
      </c>
      <c r="O134" s="14"/>
    </row>
    <row r="135" spans="1:15" ht="51.6" customHeight="1" x14ac:dyDescent="0.2">
      <c r="A135" s="14">
        <v>426</v>
      </c>
      <c r="B135" s="15" t="s">
        <v>500</v>
      </c>
      <c r="C135" s="14" t="s">
        <v>461</v>
      </c>
      <c r="D135" s="15" t="s">
        <v>460</v>
      </c>
      <c r="E135" s="14" t="s">
        <v>178</v>
      </c>
      <c r="F135" s="14"/>
      <c r="G135" s="14"/>
      <c r="H135" s="14"/>
      <c r="I135" s="14"/>
      <c r="J135" s="14" t="s">
        <v>120</v>
      </c>
      <c r="K135" s="15" t="s">
        <v>419</v>
      </c>
      <c r="L135" s="15" t="s">
        <v>418</v>
      </c>
      <c r="M135" s="14" t="s">
        <v>431</v>
      </c>
      <c r="N135" s="14" t="s">
        <v>430</v>
      </c>
      <c r="O135" s="14"/>
    </row>
    <row r="136" spans="1:15" ht="51.6" customHeight="1" x14ac:dyDescent="0.2">
      <c r="A136" s="14">
        <v>426</v>
      </c>
      <c r="B136" s="15" t="s">
        <v>500</v>
      </c>
      <c r="C136" s="14" t="s">
        <v>459</v>
      </c>
      <c r="D136" s="15" t="s">
        <v>458</v>
      </c>
      <c r="E136" s="14" t="s">
        <v>178</v>
      </c>
      <c r="F136" s="14"/>
      <c r="G136" s="14"/>
      <c r="H136" s="14"/>
      <c r="I136" s="14"/>
      <c r="J136" s="14" t="s">
        <v>120</v>
      </c>
      <c r="K136" s="15" t="s">
        <v>419</v>
      </c>
      <c r="L136" s="15" t="s">
        <v>418</v>
      </c>
      <c r="M136" s="14" t="s">
        <v>431</v>
      </c>
      <c r="N136" s="14" t="s">
        <v>430</v>
      </c>
      <c r="O136" s="14"/>
    </row>
    <row r="137" spans="1:15" ht="51.6" customHeight="1" x14ac:dyDescent="0.2">
      <c r="A137" s="14">
        <v>426</v>
      </c>
      <c r="B137" s="15" t="s">
        <v>500</v>
      </c>
      <c r="C137" s="14" t="s">
        <v>457</v>
      </c>
      <c r="D137" s="15" t="s">
        <v>456</v>
      </c>
      <c r="E137" s="14" t="s">
        <v>178</v>
      </c>
      <c r="F137" s="14"/>
      <c r="G137" s="14"/>
      <c r="H137" s="14"/>
      <c r="I137" s="14"/>
      <c r="J137" s="14" t="s">
        <v>120</v>
      </c>
      <c r="K137" s="15" t="s">
        <v>419</v>
      </c>
      <c r="L137" s="15" t="s">
        <v>418</v>
      </c>
      <c r="M137" s="14" t="s">
        <v>427</v>
      </c>
      <c r="N137" s="14" t="s">
        <v>426</v>
      </c>
      <c r="O137" s="14"/>
    </row>
    <row r="138" spans="1:15" ht="51.6" customHeight="1" x14ac:dyDescent="0.2">
      <c r="A138" s="14">
        <v>426</v>
      </c>
      <c r="B138" s="15" t="s">
        <v>500</v>
      </c>
      <c r="C138" s="14" t="s">
        <v>455</v>
      </c>
      <c r="D138" s="15" t="s">
        <v>454</v>
      </c>
      <c r="E138" s="14" t="s">
        <v>178</v>
      </c>
      <c r="F138" s="14"/>
      <c r="G138" s="14"/>
      <c r="H138" s="14"/>
      <c r="I138" s="14"/>
      <c r="J138" s="14" t="s">
        <v>120</v>
      </c>
      <c r="K138" s="15" t="s">
        <v>419</v>
      </c>
      <c r="L138" s="15" t="s">
        <v>418</v>
      </c>
      <c r="M138" s="14" t="s">
        <v>427</v>
      </c>
      <c r="N138" s="14" t="s">
        <v>426</v>
      </c>
      <c r="O138" s="14"/>
    </row>
    <row r="139" spans="1:15" ht="51.6" customHeight="1" x14ac:dyDescent="0.2">
      <c r="A139" s="14">
        <v>426</v>
      </c>
      <c r="B139" s="15" t="s">
        <v>500</v>
      </c>
      <c r="C139" s="14" t="s">
        <v>453</v>
      </c>
      <c r="D139" s="15" t="s">
        <v>452</v>
      </c>
      <c r="E139" s="14" t="s">
        <v>178</v>
      </c>
      <c r="F139" s="14"/>
      <c r="G139" s="14"/>
      <c r="H139" s="14"/>
      <c r="I139" s="14"/>
      <c r="J139" s="14" t="s">
        <v>120</v>
      </c>
      <c r="K139" s="15" t="s">
        <v>419</v>
      </c>
      <c r="L139" s="15" t="s">
        <v>418</v>
      </c>
      <c r="M139" s="14" t="s">
        <v>423</v>
      </c>
      <c r="N139" s="14" t="s">
        <v>422</v>
      </c>
      <c r="O139" s="14"/>
    </row>
    <row r="140" spans="1:15" ht="51.6" customHeight="1" x14ac:dyDescent="0.2">
      <c r="A140" s="14">
        <v>426</v>
      </c>
      <c r="B140" s="15" t="s">
        <v>500</v>
      </c>
      <c r="C140" s="14" t="s">
        <v>451</v>
      </c>
      <c r="D140" s="15" t="s">
        <v>450</v>
      </c>
      <c r="E140" s="14" t="s">
        <v>178</v>
      </c>
      <c r="F140" s="14"/>
      <c r="G140" s="14"/>
      <c r="H140" s="14"/>
      <c r="I140" s="14"/>
      <c r="J140" s="14" t="s">
        <v>120</v>
      </c>
      <c r="K140" s="15" t="s">
        <v>419</v>
      </c>
      <c r="L140" s="15" t="s">
        <v>418</v>
      </c>
      <c r="M140" s="14" t="s">
        <v>423</v>
      </c>
      <c r="N140" s="14" t="s">
        <v>422</v>
      </c>
      <c r="O140" s="14"/>
    </row>
    <row r="141" spans="1:15" ht="51.6" customHeight="1" x14ac:dyDescent="0.2">
      <c r="A141" s="14">
        <v>1272</v>
      </c>
      <c r="B141" s="15" t="s">
        <v>368</v>
      </c>
      <c r="C141" s="14" t="s">
        <v>352</v>
      </c>
      <c r="D141" s="15" t="s">
        <v>351</v>
      </c>
      <c r="E141" s="14" t="s">
        <v>178</v>
      </c>
      <c r="F141" s="14"/>
      <c r="G141" s="14"/>
      <c r="H141" s="14" t="s">
        <v>148</v>
      </c>
      <c r="I141" s="14" t="s">
        <v>166</v>
      </c>
      <c r="J141" s="14" t="s">
        <v>114</v>
      </c>
      <c r="K141" s="15" t="s">
        <v>350</v>
      </c>
      <c r="L141" s="15" t="s">
        <v>349</v>
      </c>
      <c r="M141" s="14" t="s">
        <v>348</v>
      </c>
      <c r="N141" s="14" t="s">
        <v>347</v>
      </c>
      <c r="O141" s="14" t="s">
        <v>369</v>
      </c>
    </row>
    <row r="142" spans="1:15" ht="51.6" customHeight="1" x14ac:dyDescent="0.2">
      <c r="A142" s="14">
        <v>168</v>
      </c>
      <c r="B142" s="15" t="s">
        <v>385</v>
      </c>
      <c r="C142" s="14" t="s">
        <v>283</v>
      </c>
      <c r="D142" s="15" t="s">
        <v>282</v>
      </c>
      <c r="E142" s="14" t="s">
        <v>178</v>
      </c>
      <c r="F142" s="14"/>
      <c r="G142" s="14"/>
      <c r="H142" s="14"/>
      <c r="I142" s="14"/>
      <c r="J142" s="14" t="s">
        <v>114</v>
      </c>
      <c r="K142" s="15" t="s">
        <v>277</v>
      </c>
      <c r="L142" s="15" t="s">
        <v>276</v>
      </c>
      <c r="M142" s="14" t="s">
        <v>281</v>
      </c>
      <c r="N142" s="14" t="s">
        <v>280</v>
      </c>
      <c r="O142" s="14" t="s">
        <v>386</v>
      </c>
    </row>
    <row r="143" spans="1:15" ht="51.6" customHeight="1" x14ac:dyDescent="0.2">
      <c r="A143" s="14">
        <v>168</v>
      </c>
      <c r="B143" s="15" t="s">
        <v>385</v>
      </c>
      <c r="C143" s="14" t="s">
        <v>279</v>
      </c>
      <c r="D143" s="15" t="s">
        <v>278</v>
      </c>
      <c r="E143" s="14" t="s">
        <v>178</v>
      </c>
      <c r="F143" s="14"/>
      <c r="G143" s="14"/>
      <c r="H143" s="14"/>
      <c r="I143" s="14"/>
      <c r="J143" s="14" t="s">
        <v>114</v>
      </c>
      <c r="K143" s="15" t="s">
        <v>277</v>
      </c>
      <c r="L143" s="15" t="s">
        <v>276</v>
      </c>
      <c r="M143" s="14" t="s">
        <v>275</v>
      </c>
      <c r="N143" s="14" t="s">
        <v>274</v>
      </c>
      <c r="O143" s="14" t="s">
        <v>386</v>
      </c>
    </row>
    <row r="144" spans="1:15" s="29" customFormat="1" ht="51.6" customHeight="1" x14ac:dyDescent="0.2">
      <c r="A144" s="14">
        <v>168</v>
      </c>
      <c r="B144" s="15" t="s">
        <v>385</v>
      </c>
      <c r="C144" s="14" t="s">
        <v>287</v>
      </c>
      <c r="D144" s="15" t="s">
        <v>286</v>
      </c>
      <c r="E144" s="14" t="s">
        <v>178</v>
      </c>
      <c r="F144" s="14"/>
      <c r="G144" s="14"/>
      <c r="H144" s="14"/>
      <c r="I144" s="14"/>
      <c r="J144" s="14" t="s">
        <v>114</v>
      </c>
      <c r="K144" s="15" t="s">
        <v>277</v>
      </c>
      <c r="L144" s="15" t="s">
        <v>276</v>
      </c>
      <c r="M144" s="14" t="s">
        <v>281</v>
      </c>
      <c r="N144" s="14" t="s">
        <v>280</v>
      </c>
      <c r="O144" s="14" t="s">
        <v>386</v>
      </c>
    </row>
    <row r="145" spans="1:15" ht="51.6" customHeight="1" x14ac:dyDescent="0.2">
      <c r="A145" s="14">
        <v>168</v>
      </c>
      <c r="B145" s="15" t="s">
        <v>385</v>
      </c>
      <c r="C145" s="14" t="s">
        <v>285</v>
      </c>
      <c r="D145" s="15" t="s">
        <v>284</v>
      </c>
      <c r="E145" s="14" t="s">
        <v>178</v>
      </c>
      <c r="F145" s="14"/>
      <c r="G145" s="14"/>
      <c r="H145" s="14"/>
      <c r="I145" s="14"/>
      <c r="J145" s="14" t="s">
        <v>114</v>
      </c>
      <c r="K145" s="15" t="s">
        <v>277</v>
      </c>
      <c r="L145" s="15" t="s">
        <v>276</v>
      </c>
      <c r="M145" s="14" t="s">
        <v>275</v>
      </c>
      <c r="N145" s="14" t="s">
        <v>274</v>
      </c>
      <c r="O145" s="14" t="s">
        <v>386</v>
      </c>
    </row>
    <row r="146" spans="1:15" ht="51.6" customHeight="1" x14ac:dyDescent="0.2">
      <c r="A146" s="14">
        <v>426</v>
      </c>
      <c r="B146" s="15" t="s">
        <v>500</v>
      </c>
      <c r="C146" s="14" t="s">
        <v>449</v>
      </c>
      <c r="D146" s="15" t="s">
        <v>448</v>
      </c>
      <c r="E146" s="14" t="s">
        <v>178</v>
      </c>
      <c r="F146" s="14"/>
      <c r="G146" s="14"/>
      <c r="H146" s="14"/>
      <c r="I146" s="14"/>
      <c r="J146" s="14" t="s">
        <v>120</v>
      </c>
      <c r="K146" s="15" t="s">
        <v>419</v>
      </c>
      <c r="L146" s="15" t="s">
        <v>418</v>
      </c>
      <c r="M146" s="14" t="s">
        <v>417</v>
      </c>
      <c r="N146" s="14" t="s">
        <v>416</v>
      </c>
      <c r="O146" s="14"/>
    </row>
    <row r="147" spans="1:15" ht="51.6" customHeight="1" x14ac:dyDescent="0.2">
      <c r="A147" s="14">
        <v>426</v>
      </c>
      <c r="B147" s="15" t="s">
        <v>500</v>
      </c>
      <c r="C147" s="14" t="s">
        <v>447</v>
      </c>
      <c r="D147" s="15" t="s">
        <v>446</v>
      </c>
      <c r="E147" s="14" t="s">
        <v>178</v>
      </c>
      <c r="F147" s="14"/>
      <c r="G147" s="14"/>
      <c r="H147" s="14"/>
      <c r="I147" s="14"/>
      <c r="J147" s="14" t="s">
        <v>120</v>
      </c>
      <c r="K147" s="15" t="s">
        <v>419</v>
      </c>
      <c r="L147" s="15" t="s">
        <v>418</v>
      </c>
      <c r="M147" s="14" t="s">
        <v>417</v>
      </c>
      <c r="N147" s="14" t="s">
        <v>416</v>
      </c>
      <c r="O147" s="14"/>
    </row>
    <row r="148" spans="1:15" ht="51.6" customHeight="1" x14ac:dyDescent="0.2">
      <c r="A148" s="14">
        <v>426</v>
      </c>
      <c r="B148" s="15" t="s">
        <v>500</v>
      </c>
      <c r="C148" s="14" t="s">
        <v>445</v>
      </c>
      <c r="D148" s="15" t="s">
        <v>444</v>
      </c>
      <c r="E148" s="14" t="s">
        <v>178</v>
      </c>
      <c r="F148" s="14"/>
      <c r="G148" s="14"/>
      <c r="H148" s="14"/>
      <c r="I148" s="14"/>
      <c r="J148" s="14" t="s">
        <v>120</v>
      </c>
      <c r="K148" s="15" t="s">
        <v>419</v>
      </c>
      <c r="L148" s="15" t="s">
        <v>418</v>
      </c>
      <c r="M148" s="14" t="s">
        <v>431</v>
      </c>
      <c r="N148" s="14" t="s">
        <v>430</v>
      </c>
      <c r="O148" s="14"/>
    </row>
    <row r="149" spans="1:15" ht="51.6" customHeight="1" x14ac:dyDescent="0.2">
      <c r="A149" s="14">
        <v>426</v>
      </c>
      <c r="B149" s="15" t="s">
        <v>500</v>
      </c>
      <c r="C149" s="14" t="s">
        <v>443</v>
      </c>
      <c r="D149" s="15" t="s">
        <v>442</v>
      </c>
      <c r="E149" s="14" t="s">
        <v>178</v>
      </c>
      <c r="F149" s="14"/>
      <c r="G149" s="14"/>
      <c r="H149" s="14"/>
      <c r="I149" s="14"/>
      <c r="J149" s="14" t="s">
        <v>120</v>
      </c>
      <c r="K149" s="15" t="s">
        <v>419</v>
      </c>
      <c r="L149" s="15" t="s">
        <v>418</v>
      </c>
      <c r="M149" s="14" t="s">
        <v>431</v>
      </c>
      <c r="N149" s="14" t="s">
        <v>430</v>
      </c>
      <c r="O149" s="14"/>
    </row>
    <row r="150" spans="1:15" ht="51.6" customHeight="1" x14ac:dyDescent="0.2">
      <c r="A150" s="14">
        <v>426</v>
      </c>
      <c r="B150" s="15" t="s">
        <v>500</v>
      </c>
      <c r="C150" s="14" t="s">
        <v>441</v>
      </c>
      <c r="D150" s="15" t="s">
        <v>440</v>
      </c>
      <c r="E150" s="14" t="s">
        <v>178</v>
      </c>
      <c r="F150" s="14"/>
      <c r="G150" s="14"/>
      <c r="H150" s="14"/>
      <c r="I150" s="14"/>
      <c r="J150" s="14" t="s">
        <v>120</v>
      </c>
      <c r="K150" s="15" t="s">
        <v>419</v>
      </c>
      <c r="L150" s="15" t="s">
        <v>418</v>
      </c>
      <c r="M150" s="14" t="s">
        <v>427</v>
      </c>
      <c r="N150" s="14" t="s">
        <v>426</v>
      </c>
      <c r="O150" s="14"/>
    </row>
    <row r="151" spans="1:15" ht="51.6" customHeight="1" x14ac:dyDescent="0.2">
      <c r="A151" s="14">
        <v>426</v>
      </c>
      <c r="B151" s="15" t="s">
        <v>500</v>
      </c>
      <c r="C151" s="14" t="s">
        <v>439</v>
      </c>
      <c r="D151" s="15" t="s">
        <v>438</v>
      </c>
      <c r="E151" s="14" t="s">
        <v>178</v>
      </c>
      <c r="F151" s="14"/>
      <c r="G151" s="14"/>
      <c r="H151" s="14"/>
      <c r="I151" s="14"/>
      <c r="J151" s="14" t="s">
        <v>120</v>
      </c>
      <c r="K151" s="15" t="s">
        <v>419</v>
      </c>
      <c r="L151" s="15" t="s">
        <v>418</v>
      </c>
      <c r="M151" s="14" t="s">
        <v>427</v>
      </c>
      <c r="N151" s="14" t="s">
        <v>426</v>
      </c>
      <c r="O151" s="14"/>
    </row>
    <row r="152" spans="1:15" ht="51.6" customHeight="1" x14ac:dyDescent="0.2">
      <c r="A152" s="14">
        <v>426</v>
      </c>
      <c r="B152" s="15" t="s">
        <v>500</v>
      </c>
      <c r="C152" s="14" t="s">
        <v>437</v>
      </c>
      <c r="D152" s="15" t="s">
        <v>436</v>
      </c>
      <c r="E152" s="14" t="s">
        <v>178</v>
      </c>
      <c r="F152" s="14"/>
      <c r="G152" s="14"/>
      <c r="H152" s="14"/>
      <c r="I152" s="14"/>
      <c r="J152" s="14" t="s">
        <v>120</v>
      </c>
      <c r="K152" s="15" t="s">
        <v>419</v>
      </c>
      <c r="L152" s="15" t="s">
        <v>418</v>
      </c>
      <c r="M152" s="14" t="s">
        <v>423</v>
      </c>
      <c r="N152" s="14" t="s">
        <v>422</v>
      </c>
      <c r="O152" s="14"/>
    </row>
    <row r="153" spans="1:15" ht="51.6" customHeight="1" x14ac:dyDescent="0.2">
      <c r="A153" s="14">
        <v>426</v>
      </c>
      <c r="B153" s="15" t="s">
        <v>500</v>
      </c>
      <c r="C153" s="14" t="s">
        <v>435</v>
      </c>
      <c r="D153" s="15" t="s">
        <v>434</v>
      </c>
      <c r="E153" s="14" t="s">
        <v>178</v>
      </c>
      <c r="F153" s="14"/>
      <c r="G153" s="14"/>
      <c r="H153" s="14"/>
      <c r="I153" s="14"/>
      <c r="J153" s="14" t="s">
        <v>120</v>
      </c>
      <c r="K153" s="15" t="s">
        <v>419</v>
      </c>
      <c r="L153" s="15" t="s">
        <v>418</v>
      </c>
      <c r="M153" s="14" t="s">
        <v>423</v>
      </c>
      <c r="N153" s="14" t="s">
        <v>422</v>
      </c>
      <c r="O153" s="14"/>
    </row>
    <row r="154" spans="1:15" ht="51.6" customHeight="1" x14ac:dyDescent="0.2">
      <c r="A154" s="14">
        <v>601</v>
      </c>
      <c r="B154" s="15" t="s">
        <v>387</v>
      </c>
      <c r="C154" s="14" t="s">
        <v>303</v>
      </c>
      <c r="D154" s="15" t="s">
        <v>302</v>
      </c>
      <c r="E154" s="14" t="s">
        <v>178</v>
      </c>
      <c r="F154" s="14" t="s">
        <v>148</v>
      </c>
      <c r="G154" s="14"/>
      <c r="H154" s="14"/>
      <c r="I154" s="14"/>
      <c r="J154" s="14" t="s">
        <v>120</v>
      </c>
      <c r="K154" s="15" t="s">
        <v>301</v>
      </c>
      <c r="L154" s="15" t="s">
        <v>300</v>
      </c>
      <c r="M154" s="14" t="s">
        <v>299</v>
      </c>
      <c r="N154" s="14" t="s">
        <v>298</v>
      </c>
      <c r="O154" s="14" t="s">
        <v>388</v>
      </c>
    </row>
    <row r="155" spans="1:15" ht="51.6" customHeight="1" x14ac:dyDescent="0.2">
      <c r="A155" s="14">
        <v>111</v>
      </c>
      <c r="B155" s="15" t="s">
        <v>384</v>
      </c>
      <c r="C155" s="14" t="s">
        <v>433</v>
      </c>
      <c r="D155" s="15" t="s">
        <v>432</v>
      </c>
      <c r="E155" s="14" t="s">
        <v>178</v>
      </c>
      <c r="F155" s="14"/>
      <c r="G155" s="14"/>
      <c r="H155" s="14"/>
      <c r="I155" s="14"/>
      <c r="J155" s="14" t="s">
        <v>120</v>
      </c>
      <c r="K155" s="15" t="s">
        <v>419</v>
      </c>
      <c r="L155" s="15" t="s">
        <v>418</v>
      </c>
      <c r="M155" s="14" t="s">
        <v>431</v>
      </c>
      <c r="N155" s="14" t="s">
        <v>430</v>
      </c>
      <c r="O155" s="14"/>
    </row>
    <row r="156" spans="1:15" ht="51.6" customHeight="1" x14ac:dyDescent="0.2">
      <c r="A156" s="14">
        <v>111</v>
      </c>
      <c r="B156" s="15" t="s">
        <v>384</v>
      </c>
      <c r="C156" s="14" t="s">
        <v>429</v>
      </c>
      <c r="D156" s="15" t="s">
        <v>428</v>
      </c>
      <c r="E156" s="14" t="s">
        <v>178</v>
      </c>
      <c r="F156" s="14"/>
      <c r="G156" s="14"/>
      <c r="H156" s="14"/>
      <c r="I156" s="14"/>
      <c r="J156" s="14" t="s">
        <v>120</v>
      </c>
      <c r="K156" s="15" t="s">
        <v>419</v>
      </c>
      <c r="L156" s="15" t="s">
        <v>418</v>
      </c>
      <c r="M156" s="14" t="s">
        <v>427</v>
      </c>
      <c r="N156" s="14" t="s">
        <v>426</v>
      </c>
      <c r="O156" s="14"/>
    </row>
    <row r="157" spans="1:15" ht="51.6" customHeight="1" x14ac:dyDescent="0.2">
      <c r="A157" s="14">
        <v>111</v>
      </c>
      <c r="B157" s="15" t="s">
        <v>384</v>
      </c>
      <c r="C157" s="14" t="s">
        <v>425</v>
      </c>
      <c r="D157" s="15" t="s">
        <v>424</v>
      </c>
      <c r="E157" s="14" t="s">
        <v>178</v>
      </c>
      <c r="F157" s="14"/>
      <c r="G157" s="14"/>
      <c r="H157" s="14"/>
      <c r="I157" s="14"/>
      <c r="J157" s="14" t="s">
        <v>120</v>
      </c>
      <c r="K157" s="15" t="s">
        <v>419</v>
      </c>
      <c r="L157" s="15" t="s">
        <v>418</v>
      </c>
      <c r="M157" s="14" t="s">
        <v>423</v>
      </c>
      <c r="N157" s="14" t="s">
        <v>422</v>
      </c>
      <c r="O157" s="14"/>
    </row>
    <row r="158" spans="1:15" ht="51.6" customHeight="1" x14ac:dyDescent="0.2">
      <c r="A158" s="14">
        <v>111</v>
      </c>
      <c r="B158" s="15" t="s">
        <v>384</v>
      </c>
      <c r="C158" s="14" t="s">
        <v>421</v>
      </c>
      <c r="D158" s="15" t="s">
        <v>420</v>
      </c>
      <c r="E158" s="14" t="s">
        <v>178</v>
      </c>
      <c r="F158" s="14"/>
      <c r="G158" s="14"/>
      <c r="H158" s="14"/>
      <c r="I158" s="14"/>
      <c r="J158" s="14" t="s">
        <v>120</v>
      </c>
      <c r="K158" s="15" t="s">
        <v>419</v>
      </c>
      <c r="L158" s="15" t="s">
        <v>418</v>
      </c>
      <c r="M158" s="14" t="s">
        <v>417</v>
      </c>
      <c r="N158" s="14" t="s">
        <v>416</v>
      </c>
      <c r="O158" s="14"/>
    </row>
    <row r="159" spans="1:15" ht="51.6" customHeight="1" x14ac:dyDescent="0.2">
      <c r="A159" s="14">
        <v>1150</v>
      </c>
      <c r="B159" s="15" t="s">
        <v>784</v>
      </c>
      <c r="C159" s="14" t="s">
        <v>1106</v>
      </c>
      <c r="D159" s="15" t="s">
        <v>1107</v>
      </c>
      <c r="E159" s="14" t="s">
        <v>115</v>
      </c>
      <c r="F159" s="14"/>
      <c r="G159" s="14"/>
      <c r="H159" s="14"/>
      <c r="I159" s="14"/>
      <c r="J159" s="14" t="s">
        <v>114</v>
      </c>
      <c r="K159" s="15" t="s">
        <v>1108</v>
      </c>
      <c r="L159" s="15" t="s">
        <v>1109</v>
      </c>
      <c r="M159" s="14" t="s">
        <v>1110</v>
      </c>
      <c r="N159" s="14" t="s">
        <v>1111</v>
      </c>
      <c r="O159" s="14" t="s">
        <v>1149</v>
      </c>
    </row>
    <row r="160" spans="1:15" ht="51.6" customHeight="1" x14ac:dyDescent="0.2">
      <c r="A160" s="14">
        <v>1150</v>
      </c>
      <c r="B160" s="15" t="s">
        <v>784</v>
      </c>
      <c r="C160" s="14" t="s">
        <v>1112</v>
      </c>
      <c r="D160" s="15" t="s">
        <v>1113</v>
      </c>
      <c r="E160" s="14" t="s">
        <v>115</v>
      </c>
      <c r="F160" s="14"/>
      <c r="G160" s="14"/>
      <c r="H160" s="14"/>
      <c r="I160" s="14"/>
      <c r="J160" s="14" t="s">
        <v>114</v>
      </c>
      <c r="K160" s="15" t="s">
        <v>1108</v>
      </c>
      <c r="L160" s="15" t="s">
        <v>1109</v>
      </c>
      <c r="M160" s="14" t="s">
        <v>1114</v>
      </c>
      <c r="N160" s="14" t="s">
        <v>1115</v>
      </c>
      <c r="O160" s="14" t="s">
        <v>1149</v>
      </c>
    </row>
    <row r="161" spans="1:15" ht="51.6" customHeight="1" x14ac:dyDescent="0.2">
      <c r="A161" s="14">
        <v>1272</v>
      </c>
      <c r="B161" s="15" t="s">
        <v>368</v>
      </c>
      <c r="C161" s="14" t="s">
        <v>415</v>
      </c>
      <c r="D161" s="15" t="s">
        <v>414</v>
      </c>
      <c r="E161" s="14" t="s">
        <v>178</v>
      </c>
      <c r="F161" s="14"/>
      <c r="G161" s="14"/>
      <c r="H161" s="14"/>
      <c r="I161" s="14"/>
      <c r="J161" s="14" t="s">
        <v>114</v>
      </c>
      <c r="K161" s="15" t="s">
        <v>409</v>
      </c>
      <c r="L161" s="15" t="s">
        <v>408</v>
      </c>
      <c r="M161" s="14" t="s">
        <v>413</v>
      </c>
      <c r="N161" s="14" t="s">
        <v>412</v>
      </c>
      <c r="O161" s="14" t="s">
        <v>501</v>
      </c>
    </row>
    <row r="162" spans="1:15" ht="51.6" customHeight="1" x14ac:dyDescent="0.2">
      <c r="A162" s="14">
        <v>1272</v>
      </c>
      <c r="B162" s="15" t="s">
        <v>368</v>
      </c>
      <c r="C162" s="14" t="s">
        <v>411</v>
      </c>
      <c r="D162" s="15" t="s">
        <v>410</v>
      </c>
      <c r="E162" s="14" t="s">
        <v>178</v>
      </c>
      <c r="F162" s="14"/>
      <c r="G162" s="14"/>
      <c r="H162" s="14"/>
      <c r="I162" s="14"/>
      <c r="J162" s="14" t="s">
        <v>114</v>
      </c>
      <c r="K162" s="15" t="s">
        <v>409</v>
      </c>
      <c r="L162" s="15" t="s">
        <v>408</v>
      </c>
      <c r="M162" s="14" t="s">
        <v>348</v>
      </c>
      <c r="N162" s="14" t="s">
        <v>347</v>
      </c>
      <c r="O162" s="14" t="s">
        <v>501</v>
      </c>
    </row>
    <row r="163" spans="1:15" ht="51.6" customHeight="1" x14ac:dyDescent="0.2">
      <c r="A163" s="14">
        <v>889</v>
      </c>
      <c r="B163" s="15" t="s">
        <v>611</v>
      </c>
      <c r="C163" s="14" t="s">
        <v>1020</v>
      </c>
      <c r="D163" s="15" t="s">
        <v>1021</v>
      </c>
      <c r="E163" s="14" t="s">
        <v>115</v>
      </c>
      <c r="F163" s="14"/>
      <c r="G163" s="14"/>
      <c r="H163" s="14"/>
      <c r="I163" s="14"/>
      <c r="J163" s="14" t="s">
        <v>114</v>
      </c>
      <c r="K163" s="15" t="s">
        <v>1022</v>
      </c>
      <c r="L163" s="15" t="s">
        <v>1023</v>
      </c>
      <c r="M163" s="14" t="s">
        <v>1024</v>
      </c>
      <c r="N163" s="14" t="s">
        <v>1025</v>
      </c>
      <c r="O163" s="14" t="s">
        <v>1142</v>
      </c>
    </row>
    <row r="164" spans="1:15" ht="51.6" customHeight="1" x14ac:dyDescent="0.2">
      <c r="A164" s="14">
        <v>1079</v>
      </c>
      <c r="B164" s="15" t="s">
        <v>364</v>
      </c>
      <c r="C164" s="14" t="s">
        <v>297</v>
      </c>
      <c r="D164" s="15" t="s">
        <v>296</v>
      </c>
      <c r="E164" s="14" t="s">
        <v>178</v>
      </c>
      <c r="F164" s="14"/>
      <c r="G164" s="14"/>
      <c r="H164" s="14"/>
      <c r="I164" s="14"/>
      <c r="J164" s="14" t="s">
        <v>114</v>
      </c>
      <c r="K164" s="15" t="s">
        <v>291</v>
      </c>
      <c r="L164" s="15" t="s">
        <v>290</v>
      </c>
      <c r="M164" s="14" t="s">
        <v>295</v>
      </c>
      <c r="N164" s="14" t="s">
        <v>294</v>
      </c>
      <c r="O164" s="14" t="s">
        <v>365</v>
      </c>
    </row>
    <row r="165" spans="1:15" ht="51.6" customHeight="1" x14ac:dyDescent="0.2">
      <c r="A165" s="14">
        <v>1079</v>
      </c>
      <c r="B165" s="15" t="s">
        <v>364</v>
      </c>
      <c r="C165" s="14" t="s">
        <v>293</v>
      </c>
      <c r="D165" s="15" t="s">
        <v>292</v>
      </c>
      <c r="E165" s="14" t="s">
        <v>178</v>
      </c>
      <c r="F165" s="14"/>
      <c r="G165" s="14"/>
      <c r="H165" s="14"/>
      <c r="I165" s="14"/>
      <c r="J165" s="14" t="s">
        <v>114</v>
      </c>
      <c r="K165" s="15" t="s">
        <v>291</v>
      </c>
      <c r="L165" s="15" t="s">
        <v>290</v>
      </c>
      <c r="M165" s="14" t="s">
        <v>289</v>
      </c>
      <c r="N165" s="14" t="s">
        <v>288</v>
      </c>
      <c r="O165" s="14" t="s">
        <v>365</v>
      </c>
    </row>
    <row r="166" spans="1:15" ht="51.6" customHeight="1" x14ac:dyDescent="0.2">
      <c r="A166" s="14">
        <v>1128</v>
      </c>
      <c r="B166" s="15" t="s">
        <v>1145</v>
      </c>
      <c r="C166" s="14" t="s">
        <v>1056</v>
      </c>
      <c r="D166" s="15" t="s">
        <v>1057</v>
      </c>
      <c r="E166" s="14" t="s">
        <v>115</v>
      </c>
      <c r="F166" s="14"/>
      <c r="G166" s="14"/>
      <c r="H166" s="14"/>
      <c r="I166" s="14"/>
      <c r="J166" s="14" t="s">
        <v>114</v>
      </c>
      <c r="K166" s="15" t="s">
        <v>489</v>
      </c>
      <c r="L166" s="15" t="s">
        <v>488</v>
      </c>
      <c r="M166" s="14" t="s">
        <v>487</v>
      </c>
      <c r="N166" s="14" t="s">
        <v>486</v>
      </c>
      <c r="O166" s="14"/>
    </row>
    <row r="167" spans="1:15" s="29" customFormat="1" ht="51" x14ac:dyDescent="0.2">
      <c r="A167" s="14">
        <v>1128</v>
      </c>
      <c r="B167" s="15" t="s">
        <v>1145</v>
      </c>
      <c r="C167" s="14" t="s">
        <v>1054</v>
      </c>
      <c r="D167" s="15" t="s">
        <v>1055</v>
      </c>
      <c r="E167" s="14" t="s">
        <v>115</v>
      </c>
      <c r="F167" s="14"/>
      <c r="G167" s="14"/>
      <c r="H167" s="14"/>
      <c r="I167" s="14"/>
      <c r="J167" s="14" t="s">
        <v>114</v>
      </c>
      <c r="K167" s="15" t="s">
        <v>489</v>
      </c>
      <c r="L167" s="15" t="s">
        <v>488</v>
      </c>
      <c r="M167" s="14" t="s">
        <v>487</v>
      </c>
      <c r="N167" s="14" t="s">
        <v>486</v>
      </c>
      <c r="O167" s="14"/>
    </row>
    <row r="168" spans="1:15" ht="63.75" x14ac:dyDescent="0.2">
      <c r="A168" s="14">
        <v>1303</v>
      </c>
      <c r="B168" s="15" t="s">
        <v>381</v>
      </c>
      <c r="C168" s="14" t="s">
        <v>273</v>
      </c>
      <c r="D168" s="15" t="s">
        <v>272</v>
      </c>
      <c r="E168" s="14" t="s">
        <v>178</v>
      </c>
      <c r="F168" s="14"/>
      <c r="G168" s="14" t="s">
        <v>148</v>
      </c>
      <c r="H168" s="14"/>
      <c r="I168" s="14" t="s">
        <v>167</v>
      </c>
      <c r="J168" s="14" t="s">
        <v>120</v>
      </c>
      <c r="K168" s="15" t="s">
        <v>271</v>
      </c>
      <c r="L168" s="15" t="s">
        <v>270</v>
      </c>
      <c r="M168" s="14" t="s">
        <v>269</v>
      </c>
      <c r="N168" s="14" t="s">
        <v>268</v>
      </c>
      <c r="O168" s="14" t="s">
        <v>389</v>
      </c>
    </row>
    <row r="169" spans="1:15" ht="41.45" customHeight="1" x14ac:dyDescent="0.2">
      <c r="A169" s="14">
        <v>889</v>
      </c>
      <c r="B169" s="15" t="s">
        <v>611</v>
      </c>
      <c r="C169" s="14" t="s">
        <v>598</v>
      </c>
      <c r="D169" s="15" t="s">
        <v>597</v>
      </c>
      <c r="E169" s="14"/>
      <c r="F169" s="14"/>
      <c r="G169" s="14"/>
      <c r="H169" s="14"/>
      <c r="I169" s="14"/>
      <c r="J169" s="14" t="s">
        <v>114</v>
      </c>
      <c r="K169" s="15" t="s">
        <v>596</v>
      </c>
      <c r="L169" s="15" t="s">
        <v>595</v>
      </c>
      <c r="M169" s="14" t="s">
        <v>594</v>
      </c>
      <c r="N169" s="14" t="s">
        <v>593</v>
      </c>
      <c r="O169" s="14" t="s">
        <v>612</v>
      </c>
    </row>
    <row r="170" spans="1:15" ht="43.15" customHeight="1" x14ac:dyDescent="0.2">
      <c r="A170" s="14">
        <v>1266</v>
      </c>
      <c r="B170" s="15" t="s">
        <v>779</v>
      </c>
      <c r="C170" s="14" t="s">
        <v>769</v>
      </c>
      <c r="D170" s="15" t="s">
        <v>770</v>
      </c>
      <c r="E170" s="14" t="s">
        <v>115</v>
      </c>
      <c r="F170" s="14"/>
      <c r="G170" s="14"/>
      <c r="H170" s="14"/>
      <c r="I170" s="14"/>
      <c r="J170" s="14" t="s">
        <v>114</v>
      </c>
      <c r="K170" s="15" t="s">
        <v>771</v>
      </c>
      <c r="L170" s="15" t="s">
        <v>772</v>
      </c>
      <c r="M170" s="14" t="s">
        <v>773</v>
      </c>
      <c r="N170" s="14" t="s">
        <v>774</v>
      </c>
      <c r="O170" s="14" t="s">
        <v>780</v>
      </c>
    </row>
    <row r="171" spans="1:15" ht="31.15" customHeight="1" x14ac:dyDescent="0.2">
      <c r="A171" s="14">
        <v>1266</v>
      </c>
      <c r="B171" s="15" t="s">
        <v>779</v>
      </c>
      <c r="C171" s="14" t="s">
        <v>775</v>
      </c>
      <c r="D171" s="15" t="s">
        <v>776</v>
      </c>
      <c r="E171" s="14" t="s">
        <v>115</v>
      </c>
      <c r="F171" s="14"/>
      <c r="G171" s="14"/>
      <c r="H171" s="14"/>
      <c r="I171" s="14"/>
      <c r="J171" s="14" t="s">
        <v>114</v>
      </c>
      <c r="K171" s="15" t="s">
        <v>771</v>
      </c>
      <c r="L171" s="15" t="s">
        <v>772</v>
      </c>
      <c r="M171" s="14" t="s">
        <v>773</v>
      </c>
      <c r="N171" s="14" t="s">
        <v>774</v>
      </c>
      <c r="O171" s="14" t="s">
        <v>780</v>
      </c>
    </row>
    <row r="172" spans="1:15" ht="29.45" customHeight="1" x14ac:dyDescent="0.2">
      <c r="A172" s="14">
        <v>861</v>
      </c>
      <c r="B172" s="15" t="s">
        <v>1147</v>
      </c>
      <c r="C172" s="14" t="s">
        <v>1090</v>
      </c>
      <c r="D172" s="15" t="s">
        <v>1091</v>
      </c>
      <c r="E172" s="14" t="s">
        <v>115</v>
      </c>
      <c r="F172" s="14"/>
      <c r="G172" s="14"/>
      <c r="H172" s="14" t="s">
        <v>148</v>
      </c>
      <c r="I172" s="14" t="s">
        <v>166</v>
      </c>
      <c r="J172" s="14" t="s">
        <v>120</v>
      </c>
      <c r="K172" s="15" t="s">
        <v>1092</v>
      </c>
      <c r="L172" s="15" t="s">
        <v>1093</v>
      </c>
      <c r="M172" s="14" t="s">
        <v>1094</v>
      </c>
      <c r="N172" s="14" t="s">
        <v>1095</v>
      </c>
      <c r="O172" s="14" t="s">
        <v>1148</v>
      </c>
    </row>
    <row r="173" spans="1:15" ht="34.9" customHeight="1" x14ac:dyDescent="0.2">
      <c r="A173" s="14">
        <v>861</v>
      </c>
      <c r="B173" s="15" t="s">
        <v>1147</v>
      </c>
      <c r="C173" s="14" t="s">
        <v>1096</v>
      </c>
      <c r="D173" s="15" t="s">
        <v>1097</v>
      </c>
      <c r="E173" s="14" t="s">
        <v>115</v>
      </c>
      <c r="F173" s="14"/>
      <c r="G173" s="14"/>
      <c r="H173" s="14" t="s">
        <v>148</v>
      </c>
      <c r="I173" s="14" t="s">
        <v>166</v>
      </c>
      <c r="J173" s="14" t="s">
        <v>120</v>
      </c>
      <c r="K173" s="15" t="s">
        <v>1092</v>
      </c>
      <c r="L173" s="15" t="s">
        <v>1093</v>
      </c>
      <c r="M173" s="14" t="s">
        <v>1098</v>
      </c>
      <c r="N173" s="14" t="s">
        <v>1099</v>
      </c>
      <c r="O173" s="14" t="s">
        <v>1148</v>
      </c>
    </row>
    <row r="174" spans="1:15" ht="51.6" customHeight="1" x14ac:dyDescent="0.2">
      <c r="A174" s="14">
        <v>861</v>
      </c>
      <c r="B174" s="15" t="s">
        <v>1147</v>
      </c>
      <c r="C174" s="14" t="s">
        <v>1100</v>
      </c>
      <c r="D174" s="15" t="s">
        <v>1101</v>
      </c>
      <c r="E174" s="14" t="s">
        <v>115</v>
      </c>
      <c r="F174" s="14"/>
      <c r="G174" s="14"/>
      <c r="H174" s="14" t="s">
        <v>148</v>
      </c>
      <c r="I174" s="14" t="s">
        <v>166</v>
      </c>
      <c r="J174" s="14" t="s">
        <v>120</v>
      </c>
      <c r="K174" s="15" t="s">
        <v>1092</v>
      </c>
      <c r="L174" s="15" t="s">
        <v>1093</v>
      </c>
      <c r="M174" s="14" t="s">
        <v>1098</v>
      </c>
      <c r="N174" s="14" t="s">
        <v>1099</v>
      </c>
      <c r="O174" s="14" t="s">
        <v>1148</v>
      </c>
    </row>
    <row r="175" spans="1:15" ht="51.6" customHeight="1" x14ac:dyDescent="0.2">
      <c r="A175" s="14">
        <v>861</v>
      </c>
      <c r="B175" s="15" t="s">
        <v>1147</v>
      </c>
      <c r="C175" s="14" t="s">
        <v>1102</v>
      </c>
      <c r="D175" s="15" t="s">
        <v>1103</v>
      </c>
      <c r="E175" s="14" t="s">
        <v>115</v>
      </c>
      <c r="F175" s="14"/>
      <c r="G175" s="14"/>
      <c r="H175" s="14" t="s">
        <v>148</v>
      </c>
      <c r="I175" s="14" t="s">
        <v>166</v>
      </c>
      <c r="J175" s="14" t="s">
        <v>120</v>
      </c>
      <c r="K175" s="15" t="s">
        <v>1092</v>
      </c>
      <c r="L175" s="15" t="s">
        <v>1093</v>
      </c>
      <c r="M175" s="14" t="s">
        <v>1104</v>
      </c>
      <c r="N175" s="14" t="s">
        <v>1105</v>
      </c>
      <c r="O175" s="14" t="s">
        <v>1148</v>
      </c>
    </row>
    <row r="176" spans="1:15" ht="51.6" customHeight="1" x14ac:dyDescent="0.2">
      <c r="A176" s="14">
        <v>1229</v>
      </c>
      <c r="B176" s="15" t="s">
        <v>379</v>
      </c>
      <c r="C176" s="14" t="s">
        <v>253</v>
      </c>
      <c r="D176" s="15" t="s">
        <v>252</v>
      </c>
      <c r="E176" s="14" t="s">
        <v>178</v>
      </c>
      <c r="F176" s="14"/>
      <c r="G176" s="14"/>
      <c r="H176" s="14" t="s">
        <v>148</v>
      </c>
      <c r="I176" s="14" t="s">
        <v>147</v>
      </c>
      <c r="J176" s="14" t="s">
        <v>120</v>
      </c>
      <c r="K176" s="15" t="s">
        <v>247</v>
      </c>
      <c r="L176" s="15" t="s">
        <v>246</v>
      </c>
      <c r="M176" s="14" t="s">
        <v>245</v>
      </c>
      <c r="N176" s="14" t="s">
        <v>244</v>
      </c>
      <c r="O176" s="14" t="s">
        <v>193</v>
      </c>
    </row>
    <row r="177" spans="1:15" ht="51.6" customHeight="1" x14ac:dyDescent="0.2">
      <c r="A177" s="14">
        <v>1229</v>
      </c>
      <c r="B177" s="15" t="s">
        <v>379</v>
      </c>
      <c r="C177" s="14" t="s">
        <v>251</v>
      </c>
      <c r="D177" s="15" t="s">
        <v>250</v>
      </c>
      <c r="E177" s="14" t="s">
        <v>178</v>
      </c>
      <c r="F177" s="14"/>
      <c r="G177" s="14"/>
      <c r="H177" s="14" t="s">
        <v>148</v>
      </c>
      <c r="I177" s="14" t="s">
        <v>147</v>
      </c>
      <c r="J177" s="14" t="s">
        <v>120</v>
      </c>
      <c r="K177" s="15" t="s">
        <v>247</v>
      </c>
      <c r="L177" s="15" t="s">
        <v>246</v>
      </c>
      <c r="M177" s="14" t="s">
        <v>245</v>
      </c>
      <c r="N177" s="14" t="s">
        <v>244</v>
      </c>
      <c r="O177" s="14" t="s">
        <v>193</v>
      </c>
    </row>
    <row r="178" spans="1:15" ht="51.6" customHeight="1" x14ac:dyDescent="0.2">
      <c r="A178" s="14">
        <v>1229</v>
      </c>
      <c r="B178" s="15" t="s">
        <v>379</v>
      </c>
      <c r="C178" s="14" t="s">
        <v>249</v>
      </c>
      <c r="D178" s="15" t="s">
        <v>248</v>
      </c>
      <c r="E178" s="14" t="s">
        <v>178</v>
      </c>
      <c r="F178" s="14"/>
      <c r="G178" s="14"/>
      <c r="H178" s="14" t="s">
        <v>148</v>
      </c>
      <c r="I178" s="14" t="s">
        <v>147</v>
      </c>
      <c r="J178" s="14" t="s">
        <v>120</v>
      </c>
      <c r="K178" s="15" t="s">
        <v>247</v>
      </c>
      <c r="L178" s="15" t="s">
        <v>246</v>
      </c>
      <c r="M178" s="14" t="s">
        <v>245</v>
      </c>
      <c r="N178" s="14" t="s">
        <v>244</v>
      </c>
      <c r="O178" s="14" t="s">
        <v>193</v>
      </c>
    </row>
    <row r="179" spans="1:15" ht="51.6" customHeight="1" x14ac:dyDescent="0.2">
      <c r="A179" s="14">
        <v>15</v>
      </c>
      <c r="B179" s="15" t="s">
        <v>366</v>
      </c>
      <c r="C179" s="14" t="s">
        <v>356</v>
      </c>
      <c r="D179" s="15" t="s">
        <v>355</v>
      </c>
      <c r="E179" s="14" t="s">
        <v>178</v>
      </c>
      <c r="F179" s="14"/>
      <c r="G179" s="14"/>
      <c r="H179" s="14"/>
      <c r="I179" s="14"/>
      <c r="J179" s="14" t="s">
        <v>114</v>
      </c>
      <c r="K179" s="15" t="s">
        <v>237</v>
      </c>
      <c r="L179" s="15" t="s">
        <v>236</v>
      </c>
      <c r="M179" s="14" t="s">
        <v>241</v>
      </c>
      <c r="N179" s="14" t="s">
        <v>240</v>
      </c>
      <c r="O179" s="14" t="s">
        <v>367</v>
      </c>
    </row>
    <row r="180" spans="1:15" ht="51.6" customHeight="1" x14ac:dyDescent="0.2">
      <c r="A180" s="14">
        <v>15</v>
      </c>
      <c r="B180" s="15" t="s">
        <v>366</v>
      </c>
      <c r="C180" s="14" t="s">
        <v>354</v>
      </c>
      <c r="D180" s="15" t="s">
        <v>353</v>
      </c>
      <c r="E180" s="14" t="s">
        <v>178</v>
      </c>
      <c r="F180" s="14"/>
      <c r="G180" s="14"/>
      <c r="H180" s="14"/>
      <c r="I180" s="14"/>
      <c r="J180" s="14" t="s">
        <v>114</v>
      </c>
      <c r="K180" s="15" t="s">
        <v>237</v>
      </c>
      <c r="L180" s="15" t="s">
        <v>236</v>
      </c>
      <c r="M180" s="14" t="s">
        <v>235</v>
      </c>
      <c r="N180" s="14" t="s">
        <v>234</v>
      </c>
      <c r="O180" s="14" t="s">
        <v>367</v>
      </c>
    </row>
    <row r="181" spans="1:15" ht="51.6" customHeight="1" x14ac:dyDescent="0.2">
      <c r="A181" s="14">
        <v>15</v>
      </c>
      <c r="B181" s="15" t="s">
        <v>366</v>
      </c>
      <c r="C181" s="14" t="s">
        <v>243</v>
      </c>
      <c r="D181" s="15" t="s">
        <v>242</v>
      </c>
      <c r="E181" s="14" t="s">
        <v>178</v>
      </c>
      <c r="F181" s="14"/>
      <c r="G181" s="14"/>
      <c r="H181" s="14"/>
      <c r="I181" s="14"/>
      <c r="J181" s="14" t="s">
        <v>114</v>
      </c>
      <c r="K181" s="15" t="s">
        <v>237</v>
      </c>
      <c r="L181" s="15" t="s">
        <v>236</v>
      </c>
      <c r="M181" s="14" t="s">
        <v>241</v>
      </c>
      <c r="N181" s="14" t="s">
        <v>240</v>
      </c>
      <c r="O181" s="14" t="s">
        <v>367</v>
      </c>
    </row>
    <row r="182" spans="1:15" ht="51.6" customHeight="1" x14ac:dyDescent="0.2">
      <c r="A182" s="14">
        <v>15</v>
      </c>
      <c r="B182" s="15" t="s">
        <v>366</v>
      </c>
      <c r="C182" s="14" t="s">
        <v>239</v>
      </c>
      <c r="D182" s="15" t="s">
        <v>238</v>
      </c>
      <c r="E182" s="14" t="s">
        <v>178</v>
      </c>
      <c r="F182" s="14"/>
      <c r="G182" s="14"/>
      <c r="H182" s="14"/>
      <c r="I182" s="14"/>
      <c r="J182" s="14" t="s">
        <v>114</v>
      </c>
      <c r="K182" s="15" t="s">
        <v>237</v>
      </c>
      <c r="L182" s="15" t="s">
        <v>236</v>
      </c>
      <c r="M182" s="14" t="s">
        <v>235</v>
      </c>
      <c r="N182" s="14" t="s">
        <v>234</v>
      </c>
      <c r="O182" s="14" t="s">
        <v>367</v>
      </c>
    </row>
    <row r="183" spans="1:15" ht="36.6" customHeight="1" x14ac:dyDescent="0.2">
      <c r="A183" s="14">
        <v>1229</v>
      </c>
      <c r="B183" s="15" t="s">
        <v>379</v>
      </c>
      <c r="C183" s="14" t="s">
        <v>1121</v>
      </c>
      <c r="D183" s="15" t="s">
        <v>1120</v>
      </c>
      <c r="E183" s="14" t="s">
        <v>178</v>
      </c>
      <c r="F183" s="14"/>
      <c r="G183" s="14"/>
      <c r="H183" s="14" t="s">
        <v>148</v>
      </c>
      <c r="I183" s="14" t="s">
        <v>147</v>
      </c>
      <c r="J183" s="14" t="s">
        <v>120</v>
      </c>
      <c r="K183" s="15" t="s">
        <v>247</v>
      </c>
      <c r="L183" s="15" t="s">
        <v>246</v>
      </c>
      <c r="M183" s="14" t="s">
        <v>245</v>
      </c>
      <c r="N183" s="14" t="s">
        <v>244</v>
      </c>
      <c r="O183" s="14"/>
    </row>
    <row r="184" spans="1:15" ht="40.15" customHeight="1" x14ac:dyDescent="0.2">
      <c r="A184" s="14">
        <v>1229</v>
      </c>
      <c r="B184" s="15" t="s">
        <v>379</v>
      </c>
      <c r="C184" s="14" t="s">
        <v>1119</v>
      </c>
      <c r="D184" s="15" t="s">
        <v>1118</v>
      </c>
      <c r="E184" s="14" t="s">
        <v>178</v>
      </c>
      <c r="F184" s="14"/>
      <c r="G184" s="14"/>
      <c r="H184" s="14" t="s">
        <v>148</v>
      </c>
      <c r="I184" s="14" t="s">
        <v>147</v>
      </c>
      <c r="J184" s="14" t="s">
        <v>120</v>
      </c>
      <c r="K184" s="15" t="s">
        <v>247</v>
      </c>
      <c r="L184" s="15" t="s">
        <v>246</v>
      </c>
      <c r="M184" s="14" t="s">
        <v>245</v>
      </c>
      <c r="N184" s="14" t="s">
        <v>244</v>
      </c>
      <c r="O184" s="14"/>
    </row>
    <row r="185" spans="1:15" ht="33.6" customHeight="1" x14ac:dyDescent="0.2">
      <c r="A185" s="14">
        <v>1229</v>
      </c>
      <c r="B185" s="15" t="s">
        <v>379</v>
      </c>
      <c r="C185" s="14" t="s">
        <v>1117</v>
      </c>
      <c r="D185" s="15" t="s">
        <v>1116</v>
      </c>
      <c r="E185" s="14" t="s">
        <v>178</v>
      </c>
      <c r="F185" s="14"/>
      <c r="G185" s="14"/>
      <c r="H185" s="14" t="s">
        <v>148</v>
      </c>
      <c r="I185" s="14" t="s">
        <v>147</v>
      </c>
      <c r="J185" s="14" t="s">
        <v>120</v>
      </c>
      <c r="K185" s="15" t="s">
        <v>247</v>
      </c>
      <c r="L185" s="15" t="s">
        <v>246</v>
      </c>
      <c r="M185" s="14" t="s">
        <v>245</v>
      </c>
      <c r="N185" s="14" t="s">
        <v>244</v>
      </c>
      <c r="O185" s="14"/>
    </row>
    <row r="186" spans="1:15" ht="38.450000000000003" customHeight="1" x14ac:dyDescent="0.2">
      <c r="A186" s="14">
        <v>426</v>
      </c>
      <c r="B186" s="15" t="s">
        <v>500</v>
      </c>
      <c r="C186" s="14" t="s">
        <v>762</v>
      </c>
      <c r="D186" s="15" t="s">
        <v>763</v>
      </c>
      <c r="E186" s="14" t="s">
        <v>115</v>
      </c>
      <c r="F186" s="14"/>
      <c r="G186" s="14"/>
      <c r="H186" s="14"/>
      <c r="I186" s="14"/>
      <c r="J186" s="14" t="s">
        <v>114</v>
      </c>
      <c r="K186" s="15" t="s">
        <v>237</v>
      </c>
      <c r="L186" s="15" t="s">
        <v>764</v>
      </c>
      <c r="M186" s="14" t="s">
        <v>765</v>
      </c>
      <c r="N186" s="14" t="s">
        <v>766</v>
      </c>
      <c r="O186" s="14" t="s">
        <v>367</v>
      </c>
    </row>
    <row r="187" spans="1:15" ht="36" customHeight="1" x14ac:dyDescent="0.2">
      <c r="A187" s="14">
        <v>426</v>
      </c>
      <c r="B187" s="15" t="s">
        <v>500</v>
      </c>
      <c r="C187" s="14" t="s">
        <v>767</v>
      </c>
      <c r="D187" s="15" t="s">
        <v>768</v>
      </c>
      <c r="E187" s="14" t="s">
        <v>115</v>
      </c>
      <c r="F187" s="14"/>
      <c r="G187" s="14"/>
      <c r="H187" s="14"/>
      <c r="I187" s="14"/>
      <c r="J187" s="14" t="s">
        <v>114</v>
      </c>
      <c r="K187" s="15" t="s">
        <v>237</v>
      </c>
      <c r="L187" s="15" t="s">
        <v>764</v>
      </c>
      <c r="M187" s="14" t="s">
        <v>241</v>
      </c>
      <c r="N187" s="14" t="s">
        <v>240</v>
      </c>
      <c r="O187" s="14" t="s">
        <v>367</v>
      </c>
    </row>
    <row r="188" spans="1:15" ht="40.15" customHeight="1" x14ac:dyDescent="0.2">
      <c r="A188" s="14">
        <v>1079</v>
      </c>
      <c r="B188" s="15" t="s">
        <v>364</v>
      </c>
      <c r="C188" s="14" t="s">
        <v>1084</v>
      </c>
      <c r="D188" s="15" t="s">
        <v>1085</v>
      </c>
      <c r="E188" s="14" t="s">
        <v>115</v>
      </c>
      <c r="F188" s="14"/>
      <c r="G188" s="14"/>
      <c r="H188" s="14" t="s">
        <v>148</v>
      </c>
      <c r="I188" s="14" t="s">
        <v>1079</v>
      </c>
      <c r="J188" s="14" t="s">
        <v>120</v>
      </c>
      <c r="K188" s="15" t="s">
        <v>247</v>
      </c>
      <c r="L188" s="15" t="s">
        <v>246</v>
      </c>
      <c r="M188" s="14" t="s">
        <v>245</v>
      </c>
      <c r="N188" s="14" t="s">
        <v>244</v>
      </c>
      <c r="O188" s="14"/>
    </row>
    <row r="189" spans="1:15" ht="51.6" customHeight="1" x14ac:dyDescent="0.2">
      <c r="A189" s="14">
        <v>1079</v>
      </c>
      <c r="B189" s="15" t="s">
        <v>364</v>
      </c>
      <c r="C189" s="14" t="s">
        <v>1086</v>
      </c>
      <c r="D189" s="15" t="s">
        <v>1087</v>
      </c>
      <c r="E189" s="14" t="s">
        <v>115</v>
      </c>
      <c r="F189" s="14"/>
      <c r="G189" s="14"/>
      <c r="H189" s="14" t="s">
        <v>148</v>
      </c>
      <c r="I189" s="14" t="s">
        <v>1079</v>
      </c>
      <c r="J189" s="14" t="s">
        <v>120</v>
      </c>
      <c r="K189" s="15" t="s">
        <v>247</v>
      </c>
      <c r="L189" s="15" t="s">
        <v>246</v>
      </c>
      <c r="M189" s="14" t="s">
        <v>245</v>
      </c>
      <c r="N189" s="14" t="s">
        <v>244</v>
      </c>
      <c r="O189" s="14"/>
    </row>
    <row r="190" spans="1:15" ht="51.6" customHeight="1" x14ac:dyDescent="0.2">
      <c r="A190" s="14">
        <v>1079</v>
      </c>
      <c r="B190" s="15" t="s">
        <v>364</v>
      </c>
      <c r="C190" s="14" t="s">
        <v>1088</v>
      </c>
      <c r="D190" s="15" t="s">
        <v>1089</v>
      </c>
      <c r="E190" s="14" t="s">
        <v>115</v>
      </c>
      <c r="F190" s="14"/>
      <c r="G190" s="14"/>
      <c r="H190" s="14" t="s">
        <v>148</v>
      </c>
      <c r="I190" s="14" t="s">
        <v>1079</v>
      </c>
      <c r="J190" s="14" t="s">
        <v>120</v>
      </c>
      <c r="K190" s="15" t="s">
        <v>247</v>
      </c>
      <c r="L190" s="15" t="s">
        <v>246</v>
      </c>
      <c r="M190" s="14" t="s">
        <v>245</v>
      </c>
      <c r="N190" s="14" t="s">
        <v>244</v>
      </c>
      <c r="O190" s="14"/>
    </row>
    <row r="191" spans="1:15" ht="51.6" customHeight="1" x14ac:dyDescent="0.2">
      <c r="A191" s="14">
        <v>704</v>
      </c>
      <c r="B191" s="15" t="s">
        <v>1146</v>
      </c>
      <c r="C191" s="14" t="s">
        <v>1077</v>
      </c>
      <c r="D191" s="15" t="s">
        <v>1078</v>
      </c>
      <c r="E191" s="14" t="s">
        <v>115</v>
      </c>
      <c r="F191" s="14"/>
      <c r="G191" s="14"/>
      <c r="H191" s="14" t="s">
        <v>148</v>
      </c>
      <c r="I191" s="14" t="s">
        <v>1079</v>
      </c>
      <c r="J191" s="14" t="s">
        <v>120</v>
      </c>
      <c r="K191" s="15" t="s">
        <v>247</v>
      </c>
      <c r="L191" s="15" t="s">
        <v>246</v>
      </c>
      <c r="M191" s="14" t="s">
        <v>245</v>
      </c>
      <c r="N191" s="14" t="s">
        <v>244</v>
      </c>
      <c r="O191" s="14"/>
    </row>
    <row r="192" spans="1:15" ht="51.6" customHeight="1" x14ac:dyDescent="0.2">
      <c r="A192" s="14">
        <v>704</v>
      </c>
      <c r="B192" s="15" t="s">
        <v>1146</v>
      </c>
      <c r="C192" s="14" t="s">
        <v>1080</v>
      </c>
      <c r="D192" s="15" t="s">
        <v>1081</v>
      </c>
      <c r="E192" s="14" t="s">
        <v>115</v>
      </c>
      <c r="F192" s="14"/>
      <c r="G192" s="14"/>
      <c r="H192" s="14" t="s">
        <v>148</v>
      </c>
      <c r="I192" s="14" t="s">
        <v>1079</v>
      </c>
      <c r="J192" s="14" t="s">
        <v>120</v>
      </c>
      <c r="K192" s="15" t="s">
        <v>247</v>
      </c>
      <c r="L192" s="15" t="s">
        <v>246</v>
      </c>
      <c r="M192" s="14" t="s">
        <v>245</v>
      </c>
      <c r="N192" s="14" t="s">
        <v>244</v>
      </c>
      <c r="O192" s="14"/>
    </row>
    <row r="193" spans="1:15" ht="40.9" customHeight="1" x14ac:dyDescent="0.2">
      <c r="A193" s="14">
        <v>704</v>
      </c>
      <c r="B193" s="15" t="s">
        <v>1146</v>
      </c>
      <c r="C193" s="14" t="s">
        <v>1082</v>
      </c>
      <c r="D193" s="15" t="s">
        <v>1083</v>
      </c>
      <c r="E193" s="14" t="s">
        <v>115</v>
      </c>
      <c r="F193" s="14"/>
      <c r="G193" s="14"/>
      <c r="H193" s="14" t="s">
        <v>148</v>
      </c>
      <c r="I193" s="14" t="s">
        <v>1079</v>
      </c>
      <c r="J193" s="14" t="s">
        <v>120</v>
      </c>
      <c r="K193" s="15" t="s">
        <v>247</v>
      </c>
      <c r="L193" s="15" t="s">
        <v>246</v>
      </c>
      <c r="M193" s="14" t="s">
        <v>245</v>
      </c>
      <c r="N193" s="14" t="s">
        <v>244</v>
      </c>
      <c r="O193" s="14"/>
    </row>
    <row r="194" spans="1:15" ht="42.6" customHeight="1" x14ac:dyDescent="0.2">
      <c r="A194" s="27"/>
      <c r="B194" s="28"/>
      <c r="C194" s="27"/>
      <c r="D194" s="28"/>
      <c r="E194" s="27"/>
      <c r="F194" s="27"/>
      <c r="G194" s="27"/>
      <c r="H194" s="27"/>
      <c r="I194" s="27"/>
      <c r="J194" s="27"/>
      <c r="K194" s="28"/>
      <c r="L194" s="28"/>
      <c r="M194" s="27"/>
      <c r="N194" s="27"/>
      <c r="O194" s="27" t="s">
        <v>193</v>
      </c>
    </row>
    <row r="195" spans="1:15" ht="31.9" customHeight="1" x14ac:dyDescent="0.2"/>
    <row r="196" spans="1:15" ht="31.15" customHeight="1" x14ac:dyDescent="0.2"/>
    <row r="197" spans="1:15" ht="42.6" customHeight="1" x14ac:dyDescent="0.2">
      <c r="A197" s="14"/>
      <c r="B197" s="15"/>
      <c r="C197" s="14"/>
      <c r="D197" s="15"/>
      <c r="E197" s="14"/>
      <c r="F197" s="14"/>
      <c r="G197" s="14"/>
      <c r="H197" s="14"/>
      <c r="I197" s="14"/>
      <c r="J197" s="14"/>
      <c r="K197" s="15"/>
      <c r="L197" s="15"/>
      <c r="M197" s="14"/>
      <c r="N197" s="14"/>
      <c r="O197" s="14"/>
    </row>
    <row r="198" spans="1:15" ht="37.9" customHeight="1" x14ac:dyDescent="0.2"/>
    <row r="199" spans="1:15" ht="51.6" customHeight="1" x14ac:dyDescent="0.2"/>
    <row r="200" spans="1:15" ht="51.6" customHeight="1" x14ac:dyDescent="0.2">
      <c r="A200" s="14"/>
      <c r="B200" s="15"/>
      <c r="C200" s="14"/>
      <c r="D200" s="15"/>
      <c r="E200" s="14"/>
      <c r="F200" s="14"/>
      <c r="G200" s="14"/>
      <c r="H200" s="14"/>
      <c r="I200" s="14"/>
      <c r="J200" s="14"/>
      <c r="K200" s="15"/>
      <c r="L200" s="15"/>
      <c r="M200" s="14"/>
      <c r="N200" s="14"/>
      <c r="O200" s="14"/>
    </row>
    <row r="201" spans="1:15" ht="51.6" customHeight="1" x14ac:dyDescent="0.2">
      <c r="A201" s="14"/>
      <c r="B201" s="15"/>
      <c r="C201" s="14"/>
      <c r="D201" s="15"/>
      <c r="E201" s="14"/>
      <c r="F201" s="14"/>
      <c r="G201" s="14"/>
      <c r="H201" s="14"/>
      <c r="I201" s="14"/>
      <c r="J201" s="14"/>
      <c r="K201" s="15"/>
      <c r="L201" s="15"/>
      <c r="M201" s="14"/>
      <c r="N201" s="14"/>
      <c r="O201" s="14"/>
    </row>
    <row r="202" spans="1:15" ht="51.6" customHeight="1" x14ac:dyDescent="0.2">
      <c r="A202" s="14"/>
      <c r="B202" s="15"/>
      <c r="C202" s="14"/>
      <c r="D202" s="15"/>
      <c r="E202" s="14"/>
      <c r="F202" s="14"/>
      <c r="G202" s="14"/>
      <c r="H202" s="14"/>
      <c r="I202" s="14"/>
      <c r="J202" s="14"/>
      <c r="K202" s="15"/>
      <c r="L202" s="15"/>
      <c r="M202" s="14"/>
      <c r="N202" s="14"/>
      <c r="O202" s="14"/>
    </row>
  </sheetData>
  <pageMargins left="0.59055118110236227" right="0.59055118110236227" top="0.74803149606299213" bottom="0.59055118110236227" header="0.31496062992125984" footer="0.31496062992125984"/>
  <pageSetup paperSize="9" orientation="landscape" r:id="rId1"/>
  <headerFooter>
    <oddHeader xml:space="preserve">&amp;CFINANCIADOS PENDIENTES ALTA - JULIO 2018-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zoomScale="110" zoomScaleNormal="110" workbookViewId="0">
      <selection activeCell="E11" sqref="E11"/>
    </sheetView>
  </sheetViews>
  <sheetFormatPr baseColWidth="10" defaultRowHeight="12.75" x14ac:dyDescent="0.2"/>
  <cols>
    <col min="1" max="1" width="11.5703125" style="11" customWidth="1"/>
    <col min="2" max="2" width="36.5703125" style="30" customWidth="1"/>
    <col min="3" max="3" width="11.5703125" style="31" customWidth="1"/>
    <col min="4" max="4" width="13.5703125" style="31" customWidth="1"/>
  </cols>
  <sheetData>
    <row r="1" spans="1:4" s="33" customFormat="1" ht="25.5" x14ac:dyDescent="0.2">
      <c r="A1" s="62" t="s">
        <v>577</v>
      </c>
      <c r="B1" s="32" t="s">
        <v>90</v>
      </c>
      <c r="C1" s="32" t="s">
        <v>578</v>
      </c>
      <c r="D1" s="31"/>
    </row>
    <row r="2" spans="1:4" ht="38.25" x14ac:dyDescent="0.2">
      <c r="A2" s="54" t="s">
        <v>576</v>
      </c>
      <c r="B2" s="56" t="s">
        <v>575</v>
      </c>
      <c r="C2" s="61">
        <v>82.08</v>
      </c>
      <c r="D2" s="61" t="s">
        <v>569</v>
      </c>
    </row>
    <row r="3" spans="1:4" ht="38.25" x14ac:dyDescent="0.2">
      <c r="A3" s="54" t="s">
        <v>574</v>
      </c>
      <c r="B3" s="56" t="s">
        <v>573</v>
      </c>
      <c r="C3" s="61">
        <v>205.2</v>
      </c>
      <c r="D3" s="61" t="s">
        <v>569</v>
      </c>
    </row>
    <row r="4" spans="1:4" ht="38.450000000000003" customHeight="1" x14ac:dyDescent="0.2">
      <c r="A4" s="54" t="s">
        <v>572</v>
      </c>
      <c r="B4" s="56" t="s">
        <v>571</v>
      </c>
      <c r="C4" s="61">
        <v>410.4</v>
      </c>
      <c r="D4" s="61" t="s">
        <v>569</v>
      </c>
    </row>
    <row r="5" spans="1:4" ht="51" x14ac:dyDescent="0.2">
      <c r="A5" s="42">
        <v>701397</v>
      </c>
      <c r="B5" s="60" t="s">
        <v>579</v>
      </c>
      <c r="C5" s="61">
        <v>64.2</v>
      </c>
      <c r="D5" s="61" t="s">
        <v>569</v>
      </c>
    </row>
    <row r="6" spans="1:4" ht="25.5" x14ac:dyDescent="0.2">
      <c r="A6" s="62" t="s">
        <v>577</v>
      </c>
      <c r="B6" s="32" t="s">
        <v>90</v>
      </c>
      <c r="C6" s="32" t="s">
        <v>578</v>
      </c>
      <c r="D6" s="32" t="s">
        <v>581</v>
      </c>
    </row>
    <row r="7" spans="1:4" ht="25.5" x14ac:dyDescent="0.2">
      <c r="A7" s="61">
        <v>700700</v>
      </c>
      <c r="B7" s="42" t="s">
        <v>580</v>
      </c>
      <c r="C7" s="61">
        <v>301</v>
      </c>
      <c r="D7" s="42">
        <v>700610</v>
      </c>
    </row>
    <row r="8" spans="1:4" ht="28.15" customHeight="1" x14ac:dyDescent="0.2">
      <c r="A8" s="42">
        <v>700696</v>
      </c>
      <c r="B8" s="42" t="s">
        <v>582</v>
      </c>
      <c r="C8" s="61">
        <v>150</v>
      </c>
      <c r="D8" s="61">
        <v>693633</v>
      </c>
    </row>
    <row r="9" spans="1:4" ht="25.5" x14ac:dyDescent="0.2">
      <c r="A9" s="54" t="s">
        <v>1127</v>
      </c>
      <c r="B9" s="20" t="s">
        <v>1126</v>
      </c>
      <c r="C9" s="61">
        <v>3</v>
      </c>
      <c r="D9" s="54" t="s">
        <v>1125</v>
      </c>
    </row>
    <row r="10" spans="1:4" ht="25.5" x14ac:dyDescent="0.2">
      <c r="A10" s="54" t="s">
        <v>1124</v>
      </c>
      <c r="B10" s="20" t="s">
        <v>1123</v>
      </c>
      <c r="C10" s="61">
        <v>4.8</v>
      </c>
      <c r="D10" s="54" t="s">
        <v>1122</v>
      </c>
    </row>
    <row r="11" spans="1:4" ht="38.25" x14ac:dyDescent="0.2">
      <c r="A11" s="54" t="s">
        <v>1152</v>
      </c>
      <c r="B11" s="20" t="s">
        <v>1151</v>
      </c>
      <c r="C11" s="61">
        <v>24.24</v>
      </c>
      <c r="D11" s="54" t="s">
        <v>1150</v>
      </c>
    </row>
    <row r="12" spans="1:4" ht="38.25" x14ac:dyDescent="0.2">
      <c r="A12" s="54" t="s">
        <v>1153</v>
      </c>
      <c r="B12" s="20" t="s">
        <v>1154</v>
      </c>
      <c r="C12" s="61">
        <v>48.48</v>
      </c>
      <c r="D12" s="54" t="s">
        <v>1155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6"/>
  <sheetViews>
    <sheetView tabSelected="1" workbookViewId="0">
      <selection sqref="A1:B1"/>
    </sheetView>
  </sheetViews>
  <sheetFormatPr baseColWidth="10" defaultColWidth="11.5703125" defaultRowHeight="12.75" x14ac:dyDescent="0.2"/>
  <cols>
    <col min="1" max="1" width="13.85546875" style="13" customWidth="1"/>
    <col min="2" max="2" width="47.5703125" style="17" customWidth="1"/>
    <col min="3" max="16384" width="11.5703125" style="4"/>
  </cols>
  <sheetData>
    <row r="1" spans="1:2" ht="33" customHeight="1" x14ac:dyDescent="0.2">
      <c r="A1" s="69" t="s">
        <v>1156</v>
      </c>
      <c r="B1" s="69"/>
    </row>
    <row r="2" spans="1:2" ht="31.15" customHeight="1" x14ac:dyDescent="0.2">
      <c r="A2" s="12" t="s">
        <v>577</v>
      </c>
      <c r="B2" s="12" t="s">
        <v>90</v>
      </c>
    </row>
    <row r="3" spans="1:2" ht="38.25" x14ac:dyDescent="0.2">
      <c r="A3" s="14" t="s">
        <v>1157</v>
      </c>
      <c r="B3" s="16" t="s">
        <v>1158</v>
      </c>
    </row>
    <row r="4" spans="1:2" ht="38.25" x14ac:dyDescent="0.2">
      <c r="A4" s="14" t="s">
        <v>1159</v>
      </c>
      <c r="B4" s="16" t="s">
        <v>1160</v>
      </c>
    </row>
    <row r="5" spans="1:2" ht="38.25" x14ac:dyDescent="0.2">
      <c r="A5" s="14" t="s">
        <v>1161</v>
      </c>
      <c r="B5" s="16" t="s">
        <v>1162</v>
      </c>
    </row>
    <row r="6" spans="1:2" ht="25.5" x14ac:dyDescent="0.2">
      <c r="A6" s="14" t="s">
        <v>1163</v>
      </c>
      <c r="B6" s="16" t="s">
        <v>1164</v>
      </c>
    </row>
    <row r="7" spans="1:2" ht="25.5" x14ac:dyDescent="0.2">
      <c r="A7" s="14" t="s">
        <v>1165</v>
      </c>
      <c r="B7" s="16" t="s">
        <v>1166</v>
      </c>
    </row>
    <row r="8" spans="1:2" ht="25.5" x14ac:dyDescent="0.2">
      <c r="A8" s="14" t="s">
        <v>1167</v>
      </c>
      <c r="B8" s="16" t="s">
        <v>1168</v>
      </c>
    </row>
    <row r="9" spans="1:2" ht="25.5" x14ac:dyDescent="0.2">
      <c r="A9" s="14" t="s">
        <v>1169</v>
      </c>
      <c r="B9" s="16" t="s">
        <v>1170</v>
      </c>
    </row>
    <row r="10" spans="1:2" ht="25.5" x14ac:dyDescent="0.2">
      <c r="A10" s="14" t="s">
        <v>1171</v>
      </c>
      <c r="B10" s="16" t="s">
        <v>1172</v>
      </c>
    </row>
    <row r="11" spans="1:2" ht="25.5" x14ac:dyDescent="0.2">
      <c r="A11" s="14" t="s">
        <v>1173</v>
      </c>
      <c r="B11" s="16" t="s">
        <v>1174</v>
      </c>
    </row>
    <row r="12" spans="1:2" ht="25.5" x14ac:dyDescent="0.2">
      <c r="A12" s="14" t="s">
        <v>1175</v>
      </c>
      <c r="B12" s="16" t="s">
        <v>1176</v>
      </c>
    </row>
    <row r="13" spans="1:2" ht="38.25" x14ac:dyDescent="0.2">
      <c r="A13" s="14" t="s">
        <v>1177</v>
      </c>
      <c r="B13" s="16" t="s">
        <v>1178</v>
      </c>
    </row>
    <row r="14" spans="1:2" ht="38.25" x14ac:dyDescent="0.2">
      <c r="A14" s="14" t="s">
        <v>1179</v>
      </c>
      <c r="B14" s="16" t="s">
        <v>1180</v>
      </c>
    </row>
    <row r="15" spans="1:2" ht="38.25" x14ac:dyDescent="0.2">
      <c r="A15" s="14" t="s">
        <v>1181</v>
      </c>
      <c r="B15" s="16" t="s">
        <v>1182</v>
      </c>
    </row>
    <row r="16" spans="1:2" ht="25.5" x14ac:dyDescent="0.2">
      <c r="A16" s="14" t="s">
        <v>1183</v>
      </c>
      <c r="B16" s="16" t="s">
        <v>1184</v>
      </c>
    </row>
    <row r="17" spans="1:2" ht="25.5" x14ac:dyDescent="0.2">
      <c r="A17" s="14" t="s">
        <v>1185</v>
      </c>
      <c r="B17" s="16" t="s">
        <v>1186</v>
      </c>
    </row>
    <row r="18" spans="1:2" ht="25.5" x14ac:dyDescent="0.2">
      <c r="A18" s="14" t="s">
        <v>1187</v>
      </c>
      <c r="B18" s="16" t="s">
        <v>1188</v>
      </c>
    </row>
    <row r="19" spans="1:2" ht="25.5" x14ac:dyDescent="0.2">
      <c r="A19" s="14" t="s">
        <v>1189</v>
      </c>
      <c r="B19" s="16" t="s">
        <v>1190</v>
      </c>
    </row>
    <row r="20" spans="1:2" ht="25.5" x14ac:dyDescent="0.2">
      <c r="A20" s="14" t="s">
        <v>1191</v>
      </c>
      <c r="B20" s="16" t="s">
        <v>1192</v>
      </c>
    </row>
    <row r="21" spans="1:2" ht="25.5" x14ac:dyDescent="0.2">
      <c r="A21" s="14" t="s">
        <v>1193</v>
      </c>
      <c r="B21" s="16" t="s">
        <v>1194</v>
      </c>
    </row>
    <row r="22" spans="1:2" ht="25.5" x14ac:dyDescent="0.2">
      <c r="A22" s="14" t="s">
        <v>1195</v>
      </c>
      <c r="B22" s="16" t="s">
        <v>1196</v>
      </c>
    </row>
    <row r="23" spans="1:2" ht="25.5" x14ac:dyDescent="0.2">
      <c r="A23" s="14" t="s">
        <v>1197</v>
      </c>
      <c r="B23" s="16" t="s">
        <v>1198</v>
      </c>
    </row>
    <row r="24" spans="1:2" ht="25.5" x14ac:dyDescent="0.2">
      <c r="A24" s="14" t="s">
        <v>1199</v>
      </c>
      <c r="B24" s="16" t="s">
        <v>1200</v>
      </c>
    </row>
    <row r="25" spans="1:2" ht="38.25" x14ac:dyDescent="0.2">
      <c r="A25" s="14" t="s">
        <v>1201</v>
      </c>
      <c r="B25" s="16" t="s">
        <v>1202</v>
      </c>
    </row>
    <row r="26" spans="1:2" ht="38.25" x14ac:dyDescent="0.2">
      <c r="A26" s="14" t="s">
        <v>1203</v>
      </c>
      <c r="B26" s="16" t="s">
        <v>1204</v>
      </c>
    </row>
    <row r="27" spans="1:2" ht="25.5" x14ac:dyDescent="0.2">
      <c r="A27" s="14" t="s">
        <v>1205</v>
      </c>
      <c r="B27" s="16" t="s">
        <v>1206</v>
      </c>
    </row>
    <row r="28" spans="1:2" ht="38.25" x14ac:dyDescent="0.2">
      <c r="A28" s="14" t="s">
        <v>1207</v>
      </c>
      <c r="B28" s="16" t="s">
        <v>1208</v>
      </c>
    </row>
    <row r="29" spans="1:2" ht="38.25" x14ac:dyDescent="0.2">
      <c r="A29" s="14" t="s">
        <v>1209</v>
      </c>
      <c r="B29" s="16" t="s">
        <v>1210</v>
      </c>
    </row>
    <row r="30" spans="1:2" ht="25.5" x14ac:dyDescent="0.2">
      <c r="A30" s="14" t="s">
        <v>1211</v>
      </c>
      <c r="B30" s="16" t="s">
        <v>1212</v>
      </c>
    </row>
    <row r="31" spans="1:2" ht="51" x14ac:dyDescent="0.2">
      <c r="A31" s="14" t="s">
        <v>1213</v>
      </c>
      <c r="B31" s="16" t="s">
        <v>1214</v>
      </c>
    </row>
    <row r="32" spans="1:2" ht="38.25" x14ac:dyDescent="0.2">
      <c r="A32" s="14" t="s">
        <v>1215</v>
      </c>
      <c r="B32" s="16" t="s">
        <v>1216</v>
      </c>
    </row>
    <row r="33" spans="1:2" ht="38.25" x14ac:dyDescent="0.2">
      <c r="A33" s="14" t="s">
        <v>1217</v>
      </c>
      <c r="B33" s="16" t="s">
        <v>1218</v>
      </c>
    </row>
    <row r="34" spans="1:2" ht="38.25" x14ac:dyDescent="0.2">
      <c r="A34" s="14" t="s">
        <v>1219</v>
      </c>
      <c r="B34" s="16" t="s">
        <v>1220</v>
      </c>
    </row>
    <row r="35" spans="1:2" ht="38.25" x14ac:dyDescent="0.2">
      <c r="A35" s="14" t="s">
        <v>1221</v>
      </c>
      <c r="B35" s="16" t="s">
        <v>1222</v>
      </c>
    </row>
    <row r="36" spans="1:2" ht="38.25" x14ac:dyDescent="0.2">
      <c r="A36" s="14" t="s">
        <v>1223</v>
      </c>
      <c r="B36" s="16" t="s">
        <v>1224</v>
      </c>
    </row>
    <row r="37" spans="1:2" ht="25.5" x14ac:dyDescent="0.2">
      <c r="A37" s="14" t="s">
        <v>1225</v>
      </c>
      <c r="B37" s="16" t="s">
        <v>1226</v>
      </c>
    </row>
    <row r="38" spans="1:2" ht="25.5" x14ac:dyDescent="0.2">
      <c r="A38" s="14" t="s">
        <v>1227</v>
      </c>
      <c r="B38" s="16" t="s">
        <v>1228</v>
      </c>
    </row>
    <row r="39" spans="1:2" ht="25.5" x14ac:dyDescent="0.2">
      <c r="A39" s="14" t="s">
        <v>1229</v>
      </c>
      <c r="B39" s="16" t="s">
        <v>1230</v>
      </c>
    </row>
    <row r="40" spans="1:2" ht="25.5" x14ac:dyDescent="0.2">
      <c r="A40" s="14" t="s">
        <v>1231</v>
      </c>
      <c r="B40" s="16" t="s">
        <v>1232</v>
      </c>
    </row>
    <row r="41" spans="1:2" ht="25.5" x14ac:dyDescent="0.2">
      <c r="A41" s="14" t="s">
        <v>1233</v>
      </c>
      <c r="B41" s="16" t="s">
        <v>1234</v>
      </c>
    </row>
    <row r="42" spans="1:2" x14ac:dyDescent="0.2">
      <c r="A42" s="14" t="s">
        <v>1235</v>
      </c>
      <c r="B42" s="16" t="s">
        <v>1236</v>
      </c>
    </row>
    <row r="43" spans="1:2" ht="25.5" x14ac:dyDescent="0.2">
      <c r="A43" s="14" t="s">
        <v>1237</v>
      </c>
      <c r="B43" s="16" t="s">
        <v>1238</v>
      </c>
    </row>
    <row r="44" spans="1:2" ht="25.5" x14ac:dyDescent="0.2">
      <c r="A44" s="14" t="s">
        <v>1239</v>
      </c>
      <c r="B44" s="16" t="s">
        <v>1240</v>
      </c>
    </row>
    <row r="45" spans="1:2" ht="25.5" x14ac:dyDescent="0.2">
      <c r="A45" s="14" t="s">
        <v>1241</v>
      </c>
      <c r="B45" s="16" t="s">
        <v>1242</v>
      </c>
    </row>
    <row r="46" spans="1:2" ht="38.25" x14ac:dyDescent="0.2">
      <c r="A46" s="14" t="s">
        <v>1243</v>
      </c>
      <c r="B46" s="16" t="s">
        <v>1244</v>
      </c>
    </row>
    <row r="47" spans="1:2" ht="38.25" x14ac:dyDescent="0.2">
      <c r="A47" s="14" t="s">
        <v>1245</v>
      </c>
      <c r="B47" s="16" t="s">
        <v>1246</v>
      </c>
    </row>
    <row r="48" spans="1:2" ht="25.5" x14ac:dyDescent="0.2">
      <c r="A48" s="14" t="s">
        <v>1247</v>
      </c>
      <c r="B48" s="16" t="s">
        <v>1248</v>
      </c>
    </row>
    <row r="49" spans="1:2" ht="25.5" x14ac:dyDescent="0.2">
      <c r="A49" s="14" t="s">
        <v>1249</v>
      </c>
      <c r="B49" s="16" t="s">
        <v>1250</v>
      </c>
    </row>
    <row r="50" spans="1:2" ht="25.5" x14ac:dyDescent="0.2">
      <c r="A50" s="14" t="s">
        <v>1251</v>
      </c>
      <c r="B50" s="16" t="s">
        <v>1252</v>
      </c>
    </row>
    <row r="51" spans="1:2" ht="25.5" x14ac:dyDescent="0.2">
      <c r="A51" s="14" t="s">
        <v>1253</v>
      </c>
      <c r="B51" s="16" t="s">
        <v>1254</v>
      </c>
    </row>
    <row r="52" spans="1:2" ht="25.5" x14ac:dyDescent="0.2">
      <c r="A52" s="14" t="s">
        <v>1255</v>
      </c>
      <c r="B52" s="16" t="s">
        <v>1256</v>
      </c>
    </row>
    <row r="53" spans="1:2" ht="25.5" x14ac:dyDescent="0.2">
      <c r="A53" s="14" t="s">
        <v>1257</v>
      </c>
      <c r="B53" s="16" t="s">
        <v>1258</v>
      </c>
    </row>
    <row r="54" spans="1:2" ht="25.5" x14ac:dyDescent="0.2">
      <c r="A54" s="14" t="s">
        <v>1259</v>
      </c>
      <c r="B54" s="16" t="s">
        <v>1260</v>
      </c>
    </row>
    <row r="55" spans="1:2" ht="25.5" x14ac:dyDescent="0.2">
      <c r="A55" s="14" t="s">
        <v>1261</v>
      </c>
      <c r="B55" s="16" t="s">
        <v>1262</v>
      </c>
    </row>
    <row r="56" spans="1:2" ht="25.5" x14ac:dyDescent="0.2">
      <c r="A56" s="14" t="s">
        <v>1263</v>
      </c>
      <c r="B56" s="16" t="s">
        <v>1264</v>
      </c>
    </row>
    <row r="57" spans="1:2" x14ac:dyDescent="0.2">
      <c r="A57" s="14" t="s">
        <v>1265</v>
      </c>
      <c r="B57" s="16" t="s">
        <v>1266</v>
      </c>
    </row>
    <row r="58" spans="1:2" ht="25.5" x14ac:dyDescent="0.2">
      <c r="A58" s="14" t="s">
        <v>1267</v>
      </c>
      <c r="B58" s="16" t="s">
        <v>1268</v>
      </c>
    </row>
    <row r="59" spans="1:2" ht="25.5" x14ac:dyDescent="0.2">
      <c r="A59" s="14" t="s">
        <v>1269</v>
      </c>
      <c r="B59" s="16" t="s">
        <v>1270</v>
      </c>
    </row>
    <row r="60" spans="1:2" ht="25.5" x14ac:dyDescent="0.2">
      <c r="A60" s="14" t="s">
        <v>1271</v>
      </c>
      <c r="B60" s="16" t="s">
        <v>1272</v>
      </c>
    </row>
    <row r="61" spans="1:2" ht="25.5" x14ac:dyDescent="0.2">
      <c r="A61" s="14" t="s">
        <v>1273</v>
      </c>
      <c r="B61" s="16" t="s">
        <v>1274</v>
      </c>
    </row>
    <row r="62" spans="1:2" ht="25.5" x14ac:dyDescent="0.2">
      <c r="A62" s="14" t="s">
        <v>1275</v>
      </c>
      <c r="B62" s="16" t="s">
        <v>1276</v>
      </c>
    </row>
    <row r="63" spans="1:2" ht="25.5" x14ac:dyDescent="0.2">
      <c r="A63" s="14" t="s">
        <v>1277</v>
      </c>
      <c r="B63" s="16" t="s">
        <v>1278</v>
      </c>
    </row>
    <row r="64" spans="1:2" ht="25.5" x14ac:dyDescent="0.2">
      <c r="A64" s="14" t="s">
        <v>1279</v>
      </c>
      <c r="B64" s="16" t="s">
        <v>1280</v>
      </c>
    </row>
    <row r="65" spans="1:2" ht="25.5" x14ac:dyDescent="0.2">
      <c r="A65" s="14" t="s">
        <v>1281</v>
      </c>
      <c r="B65" s="16" t="s">
        <v>1282</v>
      </c>
    </row>
    <row r="66" spans="1:2" ht="25.5" x14ac:dyDescent="0.2">
      <c r="A66" s="14" t="s">
        <v>1283</v>
      </c>
      <c r="B66" s="16" t="s">
        <v>1284</v>
      </c>
    </row>
    <row r="67" spans="1:2" ht="38.25" x14ac:dyDescent="0.2">
      <c r="A67" s="14" t="s">
        <v>1285</v>
      </c>
      <c r="B67" s="16" t="s">
        <v>1286</v>
      </c>
    </row>
    <row r="68" spans="1:2" ht="38.25" x14ac:dyDescent="0.2">
      <c r="A68" s="14" t="s">
        <v>1287</v>
      </c>
      <c r="B68" s="16" t="s">
        <v>1288</v>
      </c>
    </row>
    <row r="69" spans="1:2" ht="25.5" x14ac:dyDescent="0.2">
      <c r="A69" s="14" t="s">
        <v>1289</v>
      </c>
      <c r="B69" s="16" t="s">
        <v>1290</v>
      </c>
    </row>
    <row r="70" spans="1:2" ht="25.5" x14ac:dyDescent="0.2">
      <c r="A70" s="14" t="s">
        <v>1291</v>
      </c>
      <c r="B70" s="16" t="s">
        <v>1292</v>
      </c>
    </row>
    <row r="71" spans="1:2" ht="25.5" x14ac:dyDescent="0.2">
      <c r="A71" s="14" t="s">
        <v>1293</v>
      </c>
      <c r="B71" s="16" t="s">
        <v>1294</v>
      </c>
    </row>
    <row r="72" spans="1:2" ht="25.5" x14ac:dyDescent="0.2">
      <c r="A72" s="14" t="s">
        <v>1295</v>
      </c>
      <c r="B72" s="16" t="s">
        <v>1296</v>
      </c>
    </row>
    <row r="73" spans="1:2" ht="25.5" x14ac:dyDescent="0.2">
      <c r="A73" s="14" t="s">
        <v>1297</v>
      </c>
      <c r="B73" s="16" t="s">
        <v>1298</v>
      </c>
    </row>
    <row r="74" spans="1:2" ht="25.5" x14ac:dyDescent="0.2">
      <c r="A74" s="14" t="s">
        <v>1299</v>
      </c>
      <c r="B74" s="16" t="s">
        <v>1300</v>
      </c>
    </row>
    <row r="75" spans="1:2" ht="25.5" x14ac:dyDescent="0.2">
      <c r="A75" s="14" t="s">
        <v>1301</v>
      </c>
      <c r="B75" s="16" t="s">
        <v>1302</v>
      </c>
    </row>
    <row r="76" spans="1:2" ht="25.5" x14ac:dyDescent="0.2">
      <c r="A76" s="14" t="s">
        <v>1303</v>
      </c>
      <c r="B76" s="16" t="s">
        <v>1304</v>
      </c>
    </row>
    <row r="77" spans="1:2" ht="25.5" x14ac:dyDescent="0.2">
      <c r="A77" s="14" t="s">
        <v>1305</v>
      </c>
      <c r="B77" s="16" t="s">
        <v>1306</v>
      </c>
    </row>
    <row r="78" spans="1:2" ht="25.5" x14ac:dyDescent="0.2">
      <c r="A78" s="14" t="s">
        <v>1307</v>
      </c>
      <c r="B78" s="16" t="s">
        <v>1308</v>
      </c>
    </row>
    <row r="79" spans="1:2" ht="25.5" x14ac:dyDescent="0.2">
      <c r="A79" s="14" t="s">
        <v>1309</v>
      </c>
      <c r="B79" s="16" t="s">
        <v>1310</v>
      </c>
    </row>
    <row r="80" spans="1:2" ht="25.5" x14ac:dyDescent="0.2">
      <c r="A80" s="14" t="s">
        <v>1311</v>
      </c>
      <c r="B80" s="16" t="s">
        <v>1312</v>
      </c>
    </row>
    <row r="81" spans="1:2" ht="25.5" x14ac:dyDescent="0.2">
      <c r="A81" s="14" t="s">
        <v>1313</v>
      </c>
      <c r="B81" s="16" t="s">
        <v>1314</v>
      </c>
    </row>
    <row r="82" spans="1:2" ht="25.5" x14ac:dyDescent="0.2">
      <c r="A82" s="14" t="s">
        <v>1315</v>
      </c>
      <c r="B82" s="16" t="s">
        <v>1316</v>
      </c>
    </row>
    <row r="83" spans="1:2" ht="25.5" x14ac:dyDescent="0.2">
      <c r="A83" s="14" t="s">
        <v>1317</v>
      </c>
      <c r="B83" s="16" t="s">
        <v>1318</v>
      </c>
    </row>
    <row r="84" spans="1:2" ht="25.5" x14ac:dyDescent="0.2">
      <c r="A84" s="14" t="s">
        <v>1319</v>
      </c>
      <c r="B84" s="16" t="s">
        <v>1320</v>
      </c>
    </row>
    <row r="85" spans="1:2" ht="25.5" x14ac:dyDescent="0.2">
      <c r="A85" s="14" t="s">
        <v>1321</v>
      </c>
      <c r="B85" s="16" t="s">
        <v>1322</v>
      </c>
    </row>
    <row r="86" spans="1:2" ht="25.5" x14ac:dyDescent="0.2">
      <c r="A86" s="14" t="s">
        <v>1323</v>
      </c>
      <c r="B86" s="16" t="s">
        <v>1324</v>
      </c>
    </row>
    <row r="87" spans="1:2" ht="38.25" x14ac:dyDescent="0.2">
      <c r="A87" s="14" t="s">
        <v>1325</v>
      </c>
      <c r="B87" s="16" t="s">
        <v>1326</v>
      </c>
    </row>
    <row r="88" spans="1:2" ht="38.25" x14ac:dyDescent="0.2">
      <c r="A88" s="14" t="s">
        <v>1327</v>
      </c>
      <c r="B88" s="16" t="s">
        <v>1328</v>
      </c>
    </row>
    <row r="89" spans="1:2" ht="38.25" x14ac:dyDescent="0.2">
      <c r="A89" s="14" t="s">
        <v>1329</v>
      </c>
      <c r="B89" s="16" t="s">
        <v>1330</v>
      </c>
    </row>
    <row r="90" spans="1:2" ht="38.25" x14ac:dyDescent="0.2">
      <c r="A90" s="14" t="s">
        <v>1331</v>
      </c>
      <c r="B90" s="16" t="s">
        <v>1332</v>
      </c>
    </row>
    <row r="91" spans="1:2" ht="38.25" x14ac:dyDescent="0.2">
      <c r="A91" s="14" t="s">
        <v>1333</v>
      </c>
      <c r="B91" s="16" t="s">
        <v>1334</v>
      </c>
    </row>
    <row r="92" spans="1:2" ht="38.25" x14ac:dyDescent="0.2">
      <c r="A92" s="14" t="s">
        <v>1335</v>
      </c>
      <c r="B92" s="16" t="s">
        <v>1336</v>
      </c>
    </row>
    <row r="93" spans="1:2" ht="38.25" x14ac:dyDescent="0.2">
      <c r="A93" s="14" t="s">
        <v>1337</v>
      </c>
      <c r="B93" s="16" t="s">
        <v>1338</v>
      </c>
    </row>
    <row r="94" spans="1:2" ht="38.25" x14ac:dyDescent="0.2">
      <c r="A94" s="14" t="s">
        <v>1339</v>
      </c>
      <c r="B94" s="16" t="s">
        <v>1340</v>
      </c>
    </row>
    <row r="95" spans="1:2" ht="38.25" x14ac:dyDescent="0.2">
      <c r="A95" s="14" t="s">
        <v>1341</v>
      </c>
      <c r="B95" s="16" t="s">
        <v>1342</v>
      </c>
    </row>
    <row r="96" spans="1:2" ht="38.25" x14ac:dyDescent="0.2">
      <c r="A96" s="14" t="s">
        <v>1343</v>
      </c>
      <c r="B96" s="16" t="s">
        <v>1344</v>
      </c>
    </row>
    <row r="97" spans="1:2" ht="38.25" x14ac:dyDescent="0.2">
      <c r="A97" s="14" t="s">
        <v>1345</v>
      </c>
      <c r="B97" s="16" t="s">
        <v>1346</v>
      </c>
    </row>
    <row r="98" spans="1:2" ht="38.25" x14ac:dyDescent="0.2">
      <c r="A98" s="14" t="s">
        <v>1347</v>
      </c>
      <c r="B98" s="16" t="s">
        <v>1348</v>
      </c>
    </row>
    <row r="99" spans="1:2" ht="38.25" x14ac:dyDescent="0.2">
      <c r="A99" s="14" t="s">
        <v>1349</v>
      </c>
      <c r="B99" s="16" t="s">
        <v>1350</v>
      </c>
    </row>
    <row r="100" spans="1:2" ht="38.25" x14ac:dyDescent="0.2">
      <c r="A100" s="14" t="s">
        <v>1351</v>
      </c>
      <c r="B100" s="16" t="s">
        <v>1352</v>
      </c>
    </row>
    <row r="101" spans="1:2" ht="38.25" x14ac:dyDescent="0.2">
      <c r="A101" s="14" t="s">
        <v>1353</v>
      </c>
      <c r="B101" s="16" t="s">
        <v>1354</v>
      </c>
    </row>
    <row r="102" spans="1:2" ht="38.25" x14ac:dyDescent="0.2">
      <c r="A102" s="14" t="s">
        <v>1355</v>
      </c>
      <c r="B102" s="16" t="s">
        <v>1356</v>
      </c>
    </row>
    <row r="103" spans="1:2" ht="38.25" x14ac:dyDescent="0.2">
      <c r="A103" s="14" t="s">
        <v>1357</v>
      </c>
      <c r="B103" s="16" t="s">
        <v>1358</v>
      </c>
    </row>
    <row r="104" spans="1:2" ht="38.25" x14ac:dyDescent="0.2">
      <c r="A104" s="14" t="s">
        <v>1359</v>
      </c>
      <c r="B104" s="16" t="s">
        <v>1360</v>
      </c>
    </row>
    <row r="105" spans="1:2" ht="38.25" x14ac:dyDescent="0.2">
      <c r="A105" s="14" t="s">
        <v>1361</v>
      </c>
      <c r="B105" s="16" t="s">
        <v>1362</v>
      </c>
    </row>
    <row r="106" spans="1:2" ht="38.25" x14ac:dyDescent="0.2">
      <c r="A106" s="14" t="s">
        <v>1363</v>
      </c>
      <c r="B106" s="16" t="s">
        <v>1364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anulaciones_ST's</vt:lpstr>
      <vt:lpstr>Indicaciones</vt:lpstr>
      <vt:lpstr>UH_Fscp_Clinicos</vt:lpstr>
      <vt:lpstr>MODIFICACIONES</vt:lpstr>
      <vt:lpstr>Financ Pend Alta </vt:lpstr>
      <vt:lpstr>Rev precio</vt:lpstr>
      <vt:lpstr>NO INCLUSIONES </vt:lpstr>
      <vt:lpstr>'anulaciones_ST''s'!Área_de_impresión</vt:lpstr>
      <vt:lpstr>'Financ Pend Alta '!Área_de_impresión</vt:lpstr>
      <vt:lpstr>UH_Fscp_Clinicos!Área_de_impresión</vt:lpstr>
      <vt:lpstr>'Financ Pend Alta '!Títulos_a_imprimir</vt:lpstr>
      <vt:lpstr>UH_Fscp_Clinicos!Títulos_a_imprimir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Gil. Isabel</dc:creator>
  <cp:lastModifiedBy>David</cp:lastModifiedBy>
  <cp:lastPrinted>2018-06-20T11:02:59Z</cp:lastPrinted>
  <dcterms:created xsi:type="dcterms:W3CDTF">2018-05-28T11:24:21Z</dcterms:created>
  <dcterms:modified xsi:type="dcterms:W3CDTF">2018-06-27T12:00:03Z</dcterms:modified>
</cp:coreProperties>
</file>