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activeTab="0"/>
  </bookViews>
  <sheets>
    <sheet name="LISTADO 10 JULIO 2018" sheetId="1" r:id="rId1"/>
  </sheets>
  <definedNames>
    <definedName name="_xlnm.Print_Titles" localSheetId="0">'LISTADO 10 JULIO 2018'!$1:$2</definedName>
  </definedNames>
  <calcPr fullCalcOnLoad="1"/>
</workbook>
</file>

<file path=xl/sharedStrings.xml><?xml version="1.0" encoding="utf-8"?>
<sst xmlns="http://schemas.openxmlformats.org/spreadsheetml/2006/main" count="11" uniqueCount="11">
  <si>
    <t>Código Nacional</t>
  </si>
  <si>
    <t>Nombre Presentación</t>
  </si>
  <si>
    <t>PVP  (€) solicitado</t>
  </si>
  <si>
    <t>PVPIVA  (€) solicitado</t>
  </si>
  <si>
    <t>Código agrupación homogenea</t>
  </si>
  <si>
    <t>PVL (€) solicitado</t>
  </si>
  <si>
    <t>ACEPTADA / DENEGADA</t>
  </si>
  <si>
    <t>Observación</t>
  </si>
  <si>
    <t>ACEPTADA</t>
  </si>
  <si>
    <t xml:space="preserve">RELACIÓN DE PRESENTACIONES QUE HAN SOLICITADO BAJAR SU PRECIO PARA IGUALAR AL PRECIO MAS BAJO DURANTE EL PERIODO  DEL 5 AL 9 DE JULIO DE 2018 </t>
  </si>
  <si>
    <t>EMLA 25MG/G + 25MG/G 1 TUBO DE 30G CREMA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</si>
</sst>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"/>
    <numFmt numFmtId="166" formatCode="_-* #,##0.00\ [$€-C0A]_-;\-* #,##0.00\ [$€-C0A]_-;_-* &quot;-&quot;??\ [$€-C0A]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.000\ _€_-;\-* #,##0.0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39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left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10" fontId="0" fillId="0" borderId="11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4.140625" defaultRowHeight="16.5" customHeight="1"/>
  <cols>
    <col min="1" max="1" width="9.28125" style="3" customWidth="1"/>
    <col min="2" max="2" width="65.8515625" style="5" customWidth="1"/>
    <col min="3" max="3" width="10.7109375" style="3" customWidth="1"/>
    <col min="4" max="4" width="10.28125" style="3" customWidth="1"/>
    <col min="5" max="5" width="10.00390625" style="3" customWidth="1"/>
    <col min="6" max="6" width="8.8515625" style="3" customWidth="1"/>
    <col min="7" max="7" width="11.140625" style="3" customWidth="1"/>
    <col min="8" max="8" width="12.00390625" style="2" customWidth="1"/>
    <col min="9" max="16384" width="14.140625" style="2" customWidth="1"/>
  </cols>
  <sheetData>
    <row r="1" spans="1:8" ht="51" customHeight="1">
      <c r="A1" s="16" t="s">
        <v>9</v>
      </c>
      <c r="B1" s="17"/>
      <c r="C1" s="17"/>
      <c r="D1" s="18"/>
      <c r="E1" s="18"/>
      <c r="F1" s="18"/>
      <c r="G1" s="18"/>
      <c r="H1" s="19"/>
    </row>
    <row r="2" spans="1:8" s="1" customFormat="1" ht="36">
      <c r="A2" s="6" t="s">
        <v>0</v>
      </c>
      <c r="B2" s="7" t="s">
        <v>1</v>
      </c>
      <c r="C2" s="7" t="s">
        <v>4</v>
      </c>
      <c r="D2" s="8" t="s">
        <v>5</v>
      </c>
      <c r="E2" s="8" t="s">
        <v>2</v>
      </c>
      <c r="F2" s="8" t="s">
        <v>3</v>
      </c>
      <c r="G2" s="8" t="s">
        <v>6</v>
      </c>
      <c r="H2" s="9" t="s">
        <v>7</v>
      </c>
    </row>
    <row r="3" spans="1:8" s="4" customFormat="1" ht="12.75">
      <c r="A3" s="14">
        <v>679290</v>
      </c>
      <c r="B3" s="15" t="s">
        <v>10</v>
      </c>
      <c r="C3" s="13">
        <v>1907</v>
      </c>
      <c r="D3" s="10">
        <v>6.42</v>
      </c>
      <c r="E3" s="10">
        <f>+IF(D3&lt;=91.63,ROUND(D3*1.501042,2),(IF(D3&lt;=200,ROUND((+D3+45.91),2),IF(D3&lt;=500,ROUND((+D3+50.91),2),ROUND((+D3+55.91),2)))))</f>
        <v>9.64</v>
      </c>
      <c r="F3" s="10">
        <f>+IF(D3&lt;=91.63,ROUND(D3*1.561083,2),(IF(D3&lt;=200,ROUND(((+D3+45.91))*1.04,2),IF(D3&lt;=500,ROUND(((+D3+50.91)*1.04),2),ROUND(((+D3+55.91)*1.04),2)))))</f>
        <v>10.02</v>
      </c>
      <c r="G3" s="11" t="s">
        <v>8</v>
      </c>
      <c r="H3" s="12"/>
    </row>
  </sheetData>
  <sheetProtection/>
  <mergeCells count="1"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</dc:creator>
  <cp:keywords/>
  <dc:description/>
  <cp:lastModifiedBy>Jesús Manuel García Herrero</cp:lastModifiedBy>
  <cp:lastPrinted>2018-06-11T08:21:38Z</cp:lastPrinted>
  <dcterms:created xsi:type="dcterms:W3CDTF">2007-11-13T09:27:32Z</dcterms:created>
  <dcterms:modified xsi:type="dcterms:W3CDTF">2018-07-10T06:59:17Z</dcterms:modified>
  <cp:category/>
  <cp:version/>
  <cp:contentType/>
  <cp:contentStatus/>
</cp:coreProperties>
</file>